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0" windowWidth="11805" windowHeight="921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<sst xmlns="http://schemas.openxmlformats.org/spreadsheetml/2006/main" count="104" uniqueCount="80">
  <si>
    <t>Ítem</t>
  </si>
  <si>
    <t>Serviços</t>
  </si>
  <si>
    <t>Quantidade</t>
  </si>
  <si>
    <t>Unidade</t>
  </si>
  <si>
    <t>Total R$</t>
  </si>
  <si>
    <t>1.0</t>
  </si>
  <si>
    <t>1.1</t>
  </si>
  <si>
    <t>m³</t>
  </si>
  <si>
    <t>2.0</t>
  </si>
  <si>
    <t>3.0</t>
  </si>
  <si>
    <t>5.0</t>
  </si>
  <si>
    <t>m²</t>
  </si>
  <si>
    <t>6.0</t>
  </si>
  <si>
    <t>7.0</t>
  </si>
  <si>
    <t>8.0</t>
  </si>
  <si>
    <t>10.0</t>
  </si>
  <si>
    <t>TOTAL GERAL</t>
  </si>
  <si>
    <t>R$</t>
  </si>
  <si>
    <t>Material</t>
  </si>
  <si>
    <t>Mão de obra</t>
  </si>
  <si>
    <t>Valor Unitario</t>
  </si>
  <si>
    <t>TOTAL</t>
  </si>
  <si>
    <t>Razão Social: Prefeitura Municipal de Pinhal da Serra</t>
  </si>
  <si>
    <t>Pinhal da Serra - RS</t>
  </si>
  <si>
    <t>ORÇAMENTO DISCRIMINADO</t>
  </si>
  <si>
    <t>Cercamento</t>
  </si>
  <si>
    <t>1.2</t>
  </si>
  <si>
    <t>u.n.</t>
  </si>
  <si>
    <t>5.1</t>
  </si>
  <si>
    <t>5.2</t>
  </si>
  <si>
    <t>Reboco</t>
  </si>
  <si>
    <t>Fossas</t>
  </si>
  <si>
    <t>Obra: Escola Municipal Prof. Tadeu Silveira</t>
  </si>
  <si>
    <t>1.3</t>
  </si>
  <si>
    <t>1.4</t>
  </si>
  <si>
    <t>Subtotal</t>
  </si>
  <si>
    <t>Cerca metalica</t>
  </si>
  <si>
    <t>Muro de contenção</t>
  </si>
  <si>
    <t>5.3</t>
  </si>
  <si>
    <t>5.4</t>
  </si>
  <si>
    <t>Rampa de acesso</t>
  </si>
  <si>
    <t>Fossas, filtros</t>
  </si>
  <si>
    <t>Calhas corte 33</t>
  </si>
  <si>
    <t>m</t>
  </si>
  <si>
    <t>Grama em leiva</t>
  </si>
  <si>
    <t xml:space="preserve">Arquibancada </t>
  </si>
  <si>
    <t>Estrutura metalica para arquibancada</t>
  </si>
  <si>
    <t>Revest. em madeira arquibancadas piso</t>
  </si>
  <si>
    <t>Revest. em madeira arquibancadas frontal</t>
  </si>
  <si>
    <t>PINHAL DA SERRA - RS, 10 DE OUTUBRO DE 2011</t>
  </si>
  <si>
    <t>3.1</t>
  </si>
  <si>
    <t>3.2</t>
  </si>
  <si>
    <t>Portão</t>
  </si>
  <si>
    <t>4.0</t>
  </si>
  <si>
    <t>4.1</t>
  </si>
  <si>
    <t>4.2</t>
  </si>
  <si>
    <t>4.3</t>
  </si>
  <si>
    <t>4.4</t>
  </si>
  <si>
    <t>4.5</t>
  </si>
  <si>
    <t>7.1</t>
  </si>
  <si>
    <t>9.0</t>
  </si>
  <si>
    <t>Vigas de baldrame 0,20m x 0,30m x 148m</t>
  </si>
  <si>
    <t>Pilares 0,20m x 0,30m x 2,00m - 45un</t>
  </si>
  <si>
    <t>Muro de alvenaria 0,15m x 2,00m x 42,00m</t>
  </si>
  <si>
    <t>Viga respaldo do muro 0,15m x 0,20m x 42,00m</t>
  </si>
  <si>
    <t>1,80m x 105m + 1,20m x 53,72m</t>
  </si>
  <si>
    <t>Portão  2,00m x 3,00m x 1unid.</t>
  </si>
  <si>
    <t>Portão  2,00m x 5,00m x 4unid.</t>
  </si>
  <si>
    <t>Vigas de baldrame 0,20m x 0,30m x 28,5m</t>
  </si>
  <si>
    <t>Alvenaria de blocos 28,5m x 1,00m</t>
  </si>
  <si>
    <t>Viga de respaldo 0,20m x 0,20m x 28,5m</t>
  </si>
  <si>
    <t>Piso de concreto 8cm x 28,5m x 1,50m</t>
  </si>
  <si>
    <t>10.1</t>
  </si>
  <si>
    <t>10.2</t>
  </si>
  <si>
    <t>10.3</t>
  </si>
  <si>
    <t>Sapatas 22-0,60m x 0,60m x 0,60m</t>
  </si>
  <si>
    <t>Vigas de baldrame 0,20m x 0,30m x 85m</t>
  </si>
  <si>
    <t>Pilares 0,20m x 0,30m x 0,90m - 22un</t>
  </si>
  <si>
    <t>Alvenaria de blocos 85m x 0,60m</t>
  </si>
  <si>
    <t>Viga de respaldo 0,20m x 0,20m x 85m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</si>
</sst>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</numFmts>
  <fonts count="3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2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 horizontal="center"/>
    </xf>
    <xf numFmtId="4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NumberFormat="1" applyFont="1" applyAlignment="1">
      <alignment/>
    </xf>
    <xf numFmtId="0" fontId="2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0"/>
  <sheetViews>
    <sheetView tabSelected="1" zoomScalePageLayoutView="0" workbookViewId="0" topLeftCell="C30">
      <selection activeCell="I61" sqref="I61"/>
    </sheetView>
  </sheetViews>
  <sheetFormatPr defaultColWidth="9.140625" defaultRowHeight="12.75"/>
  <cols>
    <col min="1" max="1" width="7.7109375" style="0" customWidth="1"/>
    <col min="2" max="2" width="40.7109375" style="0" customWidth="1"/>
    <col min="3" max="3" width="11.28125" style="0" customWidth="1"/>
    <col min="4" max="4" width="7.7109375" style="0" customWidth="1"/>
    <col min="5" max="5" width="13.57421875" style="0" customWidth="1"/>
    <col min="6" max="6" width="12.140625" style="0" customWidth="1"/>
    <col min="7" max="7" width="13.140625" style="0" customWidth="1"/>
    <col min="8" max="9" width="12.140625" style="0" customWidth="1"/>
  </cols>
  <sheetData>
    <row r="1" spans="1:9" ht="12.75">
      <c r="A1" s="22" t="s">
        <v>24</v>
      </c>
      <c r="B1" s="22"/>
      <c r="C1" s="22"/>
      <c r="D1" s="22"/>
      <c r="E1" s="22"/>
      <c r="F1" s="22"/>
      <c r="G1" s="22"/>
      <c r="H1" s="22"/>
      <c r="I1" s="22"/>
    </row>
    <row r="3" ht="12.75">
      <c r="A3" s="7" t="s">
        <v>22</v>
      </c>
    </row>
    <row r="4" ht="12.75">
      <c r="A4" s="7" t="s">
        <v>32</v>
      </c>
    </row>
    <row r="5" ht="12.75">
      <c r="A5" s="7" t="s">
        <v>23</v>
      </c>
    </row>
    <row r="6" ht="12.75">
      <c r="A6" s="7"/>
    </row>
    <row r="8" spans="1:9" ht="12.75">
      <c r="A8" s="10" t="s">
        <v>0</v>
      </c>
      <c r="B8" s="10" t="s">
        <v>1</v>
      </c>
      <c r="C8" s="10" t="s">
        <v>2</v>
      </c>
      <c r="D8" s="10" t="s">
        <v>3</v>
      </c>
      <c r="E8" s="10" t="s">
        <v>20</v>
      </c>
      <c r="F8" s="10" t="s">
        <v>18</v>
      </c>
      <c r="G8" s="10" t="s">
        <v>20</v>
      </c>
      <c r="H8" s="10" t="s">
        <v>19</v>
      </c>
      <c r="I8" s="10" t="s">
        <v>4</v>
      </c>
    </row>
    <row r="9" spans="1:9" s="7" customFormat="1" ht="12.75">
      <c r="A9" s="7" t="s">
        <v>5</v>
      </c>
      <c r="B9" s="7" t="s">
        <v>25</v>
      </c>
      <c r="C9" s="8"/>
      <c r="D9" s="8"/>
      <c r="E9" s="9"/>
      <c r="F9" s="9"/>
      <c r="G9" s="9"/>
      <c r="H9" s="9"/>
      <c r="I9" s="9"/>
    </row>
    <row r="10" spans="1:9" ht="12.75">
      <c r="A10" t="s">
        <v>6</v>
      </c>
      <c r="B10" s="14" t="s">
        <v>61</v>
      </c>
      <c r="C10" s="4">
        <v>8.88</v>
      </c>
      <c r="D10" s="4" t="s">
        <v>7</v>
      </c>
      <c r="E10" s="1">
        <v>740</v>
      </c>
      <c r="F10" s="12">
        <f>E10*C10</f>
        <v>6571.200000000001</v>
      </c>
      <c r="G10" s="1">
        <v>470</v>
      </c>
      <c r="H10" s="1">
        <f>G10*C10</f>
        <v>4173.6</v>
      </c>
      <c r="I10" s="12">
        <f>H10+F10</f>
        <v>10744.800000000001</v>
      </c>
    </row>
    <row r="11" spans="1:9" ht="12.75">
      <c r="A11" t="s">
        <v>26</v>
      </c>
      <c r="B11" s="14" t="s">
        <v>62</v>
      </c>
      <c r="C11" s="4">
        <v>5.4</v>
      </c>
      <c r="D11" s="4" t="s">
        <v>7</v>
      </c>
      <c r="E11" s="1">
        <v>740</v>
      </c>
      <c r="F11" s="12">
        <f>E11*C11</f>
        <v>3996.0000000000005</v>
      </c>
      <c r="G11" s="1">
        <v>470</v>
      </c>
      <c r="H11" s="1">
        <f>G11*C11</f>
        <v>2538</v>
      </c>
      <c r="I11" s="12">
        <f>H11+F11</f>
        <v>6534</v>
      </c>
    </row>
    <row r="12" spans="1:9" ht="12.75">
      <c r="A12" t="s">
        <v>33</v>
      </c>
      <c r="B12" s="14" t="s">
        <v>63</v>
      </c>
      <c r="C12" s="4">
        <v>84</v>
      </c>
      <c r="D12" s="4" t="s">
        <v>11</v>
      </c>
      <c r="E12" s="1">
        <v>35</v>
      </c>
      <c r="F12" s="12">
        <f>E12*C12</f>
        <v>2940</v>
      </c>
      <c r="G12" s="1">
        <v>22</v>
      </c>
      <c r="H12" s="1">
        <f>G12*C12</f>
        <v>1848</v>
      </c>
      <c r="I12" s="12">
        <f>H12+F12</f>
        <v>4788</v>
      </c>
    </row>
    <row r="13" spans="1:9" ht="12.75">
      <c r="A13" t="s">
        <v>34</v>
      </c>
      <c r="B13" s="14" t="s">
        <v>64</v>
      </c>
      <c r="C13" s="4">
        <v>1.26</v>
      </c>
      <c r="D13" s="4" t="s">
        <v>7</v>
      </c>
      <c r="E13" s="1">
        <v>740</v>
      </c>
      <c r="F13" s="12">
        <f>E13*C13</f>
        <v>932.4</v>
      </c>
      <c r="G13" s="1">
        <v>470</v>
      </c>
      <c r="H13" s="1">
        <f>G13*C13</f>
        <v>592.2</v>
      </c>
      <c r="I13" s="12">
        <f>H13+F13</f>
        <v>1524.6</v>
      </c>
    </row>
    <row r="14" spans="3:9" ht="12.75">
      <c r="C14" s="4"/>
      <c r="D14" s="4"/>
      <c r="E14" s="1"/>
      <c r="F14" s="1"/>
      <c r="G14" s="7" t="s">
        <v>35</v>
      </c>
      <c r="H14" s="1"/>
      <c r="I14" s="9">
        <f>SUM(I10:I13)</f>
        <v>23591.4</v>
      </c>
    </row>
    <row r="15" spans="3:9" ht="12.75">
      <c r="C15" s="4"/>
      <c r="D15" s="4"/>
      <c r="E15" s="1"/>
      <c r="F15" s="1"/>
      <c r="G15" s="1"/>
      <c r="H15" s="1"/>
      <c r="I15" s="1"/>
    </row>
    <row r="16" spans="1:2" s="7" customFormat="1" ht="12.75">
      <c r="A16" s="7" t="s">
        <v>8</v>
      </c>
      <c r="B16" s="7" t="s">
        <v>36</v>
      </c>
    </row>
    <row r="17" spans="2:9" ht="12.75">
      <c r="B17" s="14" t="s">
        <v>65</v>
      </c>
      <c r="C17" s="11">
        <v>253.46</v>
      </c>
      <c r="D17" s="11" t="s">
        <v>11</v>
      </c>
      <c r="E17" s="12">
        <v>108.2</v>
      </c>
      <c r="F17" s="12">
        <f>E17*C17</f>
        <v>27424.372000000003</v>
      </c>
      <c r="G17" s="12">
        <v>24.3</v>
      </c>
      <c r="H17" s="12">
        <f>G17*C17</f>
        <v>6159.078</v>
      </c>
      <c r="I17" s="12">
        <f>H17+F17</f>
        <v>33583.450000000004</v>
      </c>
    </row>
    <row r="18" spans="3:9" ht="12.75">
      <c r="C18" s="4"/>
      <c r="D18" s="4"/>
      <c r="E18" s="1"/>
      <c r="F18" s="1"/>
      <c r="G18" s="1"/>
      <c r="H18" s="1"/>
      <c r="I18" s="1"/>
    </row>
    <row r="19" spans="1:9" s="7" customFormat="1" ht="12.75">
      <c r="A19" s="7" t="s">
        <v>9</v>
      </c>
      <c r="B19" s="7" t="s">
        <v>52</v>
      </c>
      <c r="C19" s="11"/>
      <c r="D19" s="11"/>
      <c r="E19" s="12"/>
      <c r="F19" s="12"/>
      <c r="G19" s="12"/>
      <c r="H19" s="1"/>
      <c r="I19" s="1"/>
    </row>
    <row r="20" spans="1:9" s="7" customFormat="1" ht="12.75">
      <c r="A20" s="14" t="s">
        <v>50</v>
      </c>
      <c r="B20" s="14" t="s">
        <v>67</v>
      </c>
      <c r="C20" s="11">
        <v>40</v>
      </c>
      <c r="D20" s="11" t="s">
        <v>11</v>
      </c>
      <c r="E20" s="12">
        <v>120</v>
      </c>
      <c r="F20" s="12">
        <f>E20*C20</f>
        <v>4800</v>
      </c>
      <c r="G20" s="12">
        <v>60</v>
      </c>
      <c r="H20" s="1">
        <f>G20*C20</f>
        <v>2400</v>
      </c>
      <c r="I20" s="1">
        <f>H20+F20</f>
        <v>7200</v>
      </c>
    </row>
    <row r="21" spans="1:9" s="7" customFormat="1" ht="12.75">
      <c r="A21" s="14" t="s">
        <v>51</v>
      </c>
      <c r="B21" s="14" t="s">
        <v>66</v>
      </c>
      <c r="C21" s="11">
        <v>6</v>
      </c>
      <c r="D21" s="11" t="s">
        <v>11</v>
      </c>
      <c r="E21" s="12">
        <v>120</v>
      </c>
      <c r="F21" s="12">
        <f>E21*C21</f>
        <v>720</v>
      </c>
      <c r="G21" s="12">
        <v>60</v>
      </c>
      <c r="H21" s="1">
        <f>G21*C21</f>
        <v>360</v>
      </c>
      <c r="I21" s="1">
        <f>H21+F21</f>
        <v>1080</v>
      </c>
    </row>
    <row r="22" spans="3:9" ht="12" customHeight="1">
      <c r="C22" s="11"/>
      <c r="D22" s="11"/>
      <c r="E22" s="12"/>
      <c r="F22" s="12"/>
      <c r="G22" s="7" t="s">
        <v>35</v>
      </c>
      <c r="H22" s="1"/>
      <c r="I22" s="9">
        <f>SUM(I18:I21)</f>
        <v>8280</v>
      </c>
    </row>
    <row r="23" spans="3:9" ht="12" customHeight="1">
      <c r="C23" s="11"/>
      <c r="D23" s="11"/>
      <c r="E23" s="12"/>
      <c r="F23" s="12"/>
      <c r="G23" s="12"/>
      <c r="H23" s="12"/>
      <c r="I23" s="12"/>
    </row>
    <row r="24" spans="1:9" s="7" customFormat="1" ht="12.75">
      <c r="A24" s="7" t="s">
        <v>53</v>
      </c>
      <c r="B24" s="7" t="s">
        <v>37</v>
      </c>
      <c r="C24" s="11"/>
      <c r="D24" s="11"/>
      <c r="E24" s="12"/>
      <c r="F24" s="12"/>
      <c r="G24" s="12"/>
      <c r="H24" s="12"/>
      <c r="I24" s="12"/>
    </row>
    <row r="25" spans="1:9" s="7" customFormat="1" ht="12.75">
      <c r="A25" s="14" t="s">
        <v>54</v>
      </c>
      <c r="B25" s="14" t="s">
        <v>75</v>
      </c>
      <c r="C25" s="11">
        <v>4.75</v>
      </c>
      <c r="D25" s="11" t="s">
        <v>7</v>
      </c>
      <c r="E25" s="12">
        <v>480</v>
      </c>
      <c r="F25" s="12">
        <f>E25*C25</f>
        <v>2280</v>
      </c>
      <c r="G25" s="12">
        <v>230</v>
      </c>
      <c r="H25" s="12">
        <f>G25*C25</f>
        <v>1092.5</v>
      </c>
      <c r="I25" s="12">
        <f>H25+F25</f>
        <v>3372.5</v>
      </c>
    </row>
    <row r="26" spans="1:9" s="7" customFormat="1" ht="12.75">
      <c r="A26" s="14" t="s">
        <v>55</v>
      </c>
      <c r="B26" s="14" t="s">
        <v>76</v>
      </c>
      <c r="C26" s="4">
        <v>5.1</v>
      </c>
      <c r="D26" s="4" t="s">
        <v>7</v>
      </c>
      <c r="E26" s="1">
        <v>740</v>
      </c>
      <c r="F26" s="12">
        <f>E26*C26</f>
        <v>3773.9999999999995</v>
      </c>
      <c r="G26" s="1">
        <v>470</v>
      </c>
      <c r="H26" s="1">
        <f>G26*C26</f>
        <v>2397</v>
      </c>
      <c r="I26" s="12">
        <f>H26+F26</f>
        <v>6171</v>
      </c>
    </row>
    <row r="27" spans="1:9" s="7" customFormat="1" ht="12.75">
      <c r="A27" s="14" t="s">
        <v>56</v>
      </c>
      <c r="B27" s="14" t="s">
        <v>77</v>
      </c>
      <c r="C27" s="4">
        <v>1.19</v>
      </c>
      <c r="D27" s="4" t="s">
        <v>7</v>
      </c>
      <c r="E27" s="1">
        <v>740</v>
      </c>
      <c r="F27" s="12">
        <f>E27*C27</f>
        <v>880.5999999999999</v>
      </c>
      <c r="G27" s="1">
        <v>470</v>
      </c>
      <c r="H27" s="1">
        <f>G27*C27</f>
        <v>559.3</v>
      </c>
      <c r="I27" s="12">
        <f>H27+F27</f>
        <v>1439.8999999999999</v>
      </c>
    </row>
    <row r="28" spans="1:9" ht="12.75">
      <c r="A28" s="14" t="s">
        <v>57</v>
      </c>
      <c r="B28" s="14" t="s">
        <v>78</v>
      </c>
      <c r="C28" s="11">
        <v>51</v>
      </c>
      <c r="D28" s="11" t="s">
        <v>11</v>
      </c>
      <c r="E28" s="12">
        <v>32</v>
      </c>
      <c r="F28" s="12">
        <f>E28*C28</f>
        <v>1632</v>
      </c>
      <c r="G28" s="12">
        <v>21</v>
      </c>
      <c r="H28" s="1">
        <f>G28*C28</f>
        <v>1071</v>
      </c>
      <c r="I28" s="1">
        <f>H28+F28</f>
        <v>2703</v>
      </c>
    </row>
    <row r="29" spans="1:9" ht="12.75">
      <c r="A29" s="14" t="s">
        <v>58</v>
      </c>
      <c r="B29" s="14" t="s">
        <v>79</v>
      </c>
      <c r="C29" s="11">
        <v>3.4</v>
      </c>
      <c r="D29" s="11" t="s">
        <v>7</v>
      </c>
      <c r="E29" s="12">
        <v>680</v>
      </c>
      <c r="F29" s="12">
        <f>E29*C29</f>
        <v>2312</v>
      </c>
      <c r="G29" s="12">
        <v>410</v>
      </c>
      <c r="H29" s="1">
        <f>G29*C29</f>
        <v>1394</v>
      </c>
      <c r="I29" s="1">
        <f>H29+F29</f>
        <v>3706</v>
      </c>
    </row>
    <row r="30" spans="3:9" ht="12.75">
      <c r="C30" s="11"/>
      <c r="D30" s="11"/>
      <c r="E30" s="12"/>
      <c r="F30" s="12"/>
      <c r="G30" s="7" t="s">
        <v>35</v>
      </c>
      <c r="H30" s="1"/>
      <c r="I30" s="9">
        <f>SUM(I25:I29)</f>
        <v>17392.4</v>
      </c>
    </row>
    <row r="31" spans="3:9" ht="12.75">
      <c r="C31" s="11"/>
      <c r="D31" s="11"/>
      <c r="E31" s="12"/>
      <c r="F31" s="12"/>
      <c r="G31" s="12"/>
      <c r="H31" s="12"/>
      <c r="I31" s="12"/>
    </row>
    <row r="32" spans="1:2" s="7" customFormat="1" ht="12.75">
      <c r="A32" s="7" t="s">
        <v>10</v>
      </c>
      <c r="B32" s="7" t="s">
        <v>40</v>
      </c>
    </row>
    <row r="33" spans="1:9" ht="12.75">
      <c r="A33" s="14" t="s">
        <v>28</v>
      </c>
      <c r="B33" s="14" t="s">
        <v>68</v>
      </c>
      <c r="C33" s="4">
        <v>1.71</v>
      </c>
      <c r="D33" s="4" t="s">
        <v>7</v>
      </c>
      <c r="E33" s="1">
        <v>740</v>
      </c>
      <c r="F33" s="12">
        <f>E33*C33</f>
        <v>1265.3999999999999</v>
      </c>
      <c r="G33" s="1">
        <v>470</v>
      </c>
      <c r="H33" s="1">
        <f>G33*C33</f>
        <v>803.6999999999999</v>
      </c>
      <c r="I33" s="12">
        <f>H33+F33</f>
        <v>2069.1</v>
      </c>
    </row>
    <row r="34" spans="1:9" ht="12.75">
      <c r="A34" s="14" t="s">
        <v>29</v>
      </c>
      <c r="B34" s="14" t="s">
        <v>69</v>
      </c>
      <c r="C34" s="11">
        <v>28.5</v>
      </c>
      <c r="D34" s="11" t="s">
        <v>11</v>
      </c>
      <c r="E34" s="12">
        <v>32</v>
      </c>
      <c r="F34" s="12">
        <f>E34*C34</f>
        <v>912</v>
      </c>
      <c r="G34" s="12">
        <v>21</v>
      </c>
      <c r="H34" s="1">
        <f>G34*C34</f>
        <v>598.5</v>
      </c>
      <c r="I34" s="1">
        <f>H34+F34</f>
        <v>1510.5</v>
      </c>
    </row>
    <row r="35" spans="1:9" ht="12.75">
      <c r="A35" s="14" t="s">
        <v>38</v>
      </c>
      <c r="B35" s="14" t="s">
        <v>70</v>
      </c>
      <c r="C35" s="11">
        <v>1.14</v>
      </c>
      <c r="D35" s="11" t="s">
        <v>7</v>
      </c>
      <c r="E35" s="12">
        <v>740</v>
      </c>
      <c r="F35" s="12">
        <f>E35*C35</f>
        <v>843.5999999999999</v>
      </c>
      <c r="G35" s="12">
        <v>470</v>
      </c>
      <c r="H35" s="1">
        <f>G35*C35</f>
        <v>535.8</v>
      </c>
      <c r="I35" s="1">
        <f>H35+F35</f>
        <v>1379.3999999999999</v>
      </c>
    </row>
    <row r="36" spans="1:9" ht="12.75">
      <c r="A36" s="14" t="s">
        <v>39</v>
      </c>
      <c r="B36" s="14" t="s">
        <v>71</v>
      </c>
      <c r="C36" s="11">
        <v>42.75</v>
      </c>
      <c r="D36" s="11" t="s">
        <v>11</v>
      </c>
      <c r="E36" s="12">
        <v>39</v>
      </c>
      <c r="F36" s="12">
        <f>E36*C36</f>
        <v>1667.25</v>
      </c>
      <c r="G36" s="12">
        <v>25</v>
      </c>
      <c r="H36" s="1">
        <f>G36*C36</f>
        <v>1068.75</v>
      </c>
      <c r="I36" s="1">
        <f>H36+F36</f>
        <v>2736</v>
      </c>
    </row>
    <row r="37" spans="1:9" ht="12.75">
      <c r="A37" s="14"/>
      <c r="B37" s="14"/>
      <c r="C37" s="11"/>
      <c r="D37" s="11"/>
      <c r="E37" s="12"/>
      <c r="F37" s="12"/>
      <c r="G37" s="7" t="s">
        <v>35</v>
      </c>
      <c r="H37" s="1"/>
      <c r="I37" s="9">
        <f>SUM(I33:I36)</f>
        <v>7695</v>
      </c>
    </row>
    <row r="38" spans="3:9" ht="12.75">
      <c r="C38" s="11"/>
      <c r="D38" s="11"/>
      <c r="E38" s="12"/>
      <c r="F38" s="12"/>
      <c r="G38" s="12"/>
      <c r="H38" s="12"/>
      <c r="I38" s="12"/>
    </row>
    <row r="39" spans="1:9" ht="12.75">
      <c r="A39" s="7" t="s">
        <v>12</v>
      </c>
      <c r="B39" s="7" t="s">
        <v>30</v>
      </c>
      <c r="C39" s="11">
        <v>225</v>
      </c>
      <c r="D39" s="11" t="s">
        <v>11</v>
      </c>
      <c r="E39" s="12">
        <v>8.5</v>
      </c>
      <c r="F39" s="12">
        <f>E39*C39</f>
        <v>1912.5</v>
      </c>
      <c r="G39" s="12">
        <v>6.5</v>
      </c>
      <c r="H39" s="12">
        <f>G39*C39</f>
        <v>1462.5</v>
      </c>
      <c r="I39" s="12">
        <f>H39+F39</f>
        <v>3375</v>
      </c>
    </row>
    <row r="40" spans="3:9" ht="12.75">
      <c r="C40" s="11"/>
      <c r="D40" s="11"/>
      <c r="E40" s="12"/>
      <c r="F40" s="12"/>
      <c r="G40" s="12"/>
      <c r="H40" s="12"/>
      <c r="I40" s="12"/>
    </row>
    <row r="41" spans="1:9" s="7" customFormat="1" ht="12.75">
      <c r="A41" s="7" t="s">
        <v>13</v>
      </c>
      <c r="B41" s="7" t="s">
        <v>31</v>
      </c>
      <c r="C41" s="13"/>
      <c r="D41" s="11"/>
      <c r="E41" s="12"/>
      <c r="F41" s="12"/>
      <c r="G41" s="12"/>
      <c r="H41" s="12"/>
      <c r="I41" s="12"/>
    </row>
    <row r="42" spans="1:9" ht="12.75">
      <c r="A42" s="14" t="s">
        <v>59</v>
      </c>
      <c r="B42" s="14" t="s">
        <v>41</v>
      </c>
      <c r="C42" s="11">
        <v>2</v>
      </c>
      <c r="D42" s="11" t="s">
        <v>27</v>
      </c>
      <c r="E42" s="12">
        <v>1620</v>
      </c>
      <c r="F42" s="12">
        <f>E42*C42</f>
        <v>3240</v>
      </c>
      <c r="G42" s="12">
        <v>510</v>
      </c>
      <c r="H42" s="12">
        <f>G42*C42</f>
        <v>1020</v>
      </c>
      <c r="I42" s="12">
        <f>H42+F42</f>
        <v>4260</v>
      </c>
    </row>
    <row r="43" spans="3:9" ht="12.75">
      <c r="C43" s="11"/>
      <c r="D43" s="11"/>
      <c r="E43" s="12"/>
      <c r="F43" s="12"/>
      <c r="G43" s="12"/>
      <c r="H43" s="12"/>
      <c r="I43" s="12"/>
    </row>
    <row r="44" spans="1:9" s="7" customFormat="1" ht="12.75">
      <c r="A44" s="7" t="s">
        <v>14</v>
      </c>
      <c r="B44" s="7" t="s">
        <v>42</v>
      </c>
      <c r="C44" s="11">
        <v>368</v>
      </c>
      <c r="D44" s="11" t="s">
        <v>43</v>
      </c>
      <c r="E44" s="12">
        <v>21.8</v>
      </c>
      <c r="F44" s="12">
        <f>E44*C44</f>
        <v>8022.400000000001</v>
      </c>
      <c r="G44" s="12">
        <v>10</v>
      </c>
      <c r="H44" s="12">
        <f>G44*C44</f>
        <v>3680</v>
      </c>
      <c r="I44" s="12">
        <f>H44+F44</f>
        <v>11702.400000000001</v>
      </c>
    </row>
    <row r="45" spans="3:9" s="7" customFormat="1" ht="12.75">
      <c r="C45" s="11"/>
      <c r="D45" s="11"/>
      <c r="E45" s="12"/>
      <c r="F45" s="12"/>
      <c r="G45" s="12"/>
      <c r="H45" s="12"/>
      <c r="I45" s="12"/>
    </row>
    <row r="46" spans="1:9" s="7" customFormat="1" ht="12.75">
      <c r="A46" s="7" t="s">
        <v>60</v>
      </c>
      <c r="B46" s="7" t="s">
        <v>44</v>
      </c>
      <c r="C46" s="11">
        <v>280</v>
      </c>
      <c r="D46" s="11" t="s">
        <v>11</v>
      </c>
      <c r="E46" s="12">
        <v>6.5</v>
      </c>
      <c r="F46" s="12">
        <f>E46*C46</f>
        <v>1820</v>
      </c>
      <c r="G46" s="12">
        <v>4</v>
      </c>
      <c r="H46" s="12">
        <f>G46*C46</f>
        <v>1120</v>
      </c>
      <c r="I46" s="12">
        <f>H46+F46</f>
        <v>2940</v>
      </c>
    </row>
    <row r="47" spans="1:9" s="7" customFormat="1" ht="12.75">
      <c r="A47"/>
      <c r="B47"/>
      <c r="C47" s="11"/>
      <c r="D47" s="11"/>
      <c r="E47" s="12"/>
      <c r="F47" s="12"/>
      <c r="G47" s="12"/>
      <c r="H47" s="12"/>
      <c r="I47" s="12"/>
    </row>
    <row r="48" spans="1:9" s="7" customFormat="1" ht="12.75">
      <c r="A48" s="7" t="s">
        <v>15</v>
      </c>
      <c r="B48" s="7" t="s">
        <v>45</v>
      </c>
      <c r="C48" s="11"/>
      <c r="D48" s="11"/>
      <c r="E48" s="12"/>
      <c r="F48" s="12"/>
      <c r="G48" s="12"/>
      <c r="H48" s="12"/>
      <c r="I48" s="12"/>
    </row>
    <row r="49" spans="1:9" s="7" customFormat="1" ht="12.75">
      <c r="A49" s="14" t="s">
        <v>72</v>
      </c>
      <c r="B49" t="s">
        <v>46</v>
      </c>
      <c r="C49" s="11">
        <v>75</v>
      </c>
      <c r="D49" s="11" t="s">
        <v>11</v>
      </c>
      <c r="E49" s="12">
        <v>290</v>
      </c>
      <c r="F49" s="12">
        <f>E49*C49</f>
        <v>21750</v>
      </c>
      <c r="G49" s="12">
        <v>140</v>
      </c>
      <c r="H49" s="12">
        <f>G49*C49</f>
        <v>10500</v>
      </c>
      <c r="I49" s="12">
        <f>H49+F49</f>
        <v>32250</v>
      </c>
    </row>
    <row r="50" spans="1:9" s="7" customFormat="1" ht="12.75">
      <c r="A50" s="14" t="s">
        <v>73</v>
      </c>
      <c r="B50" t="s">
        <v>47</v>
      </c>
      <c r="C50" s="11">
        <v>75</v>
      </c>
      <c r="D50" s="11" t="s">
        <v>11</v>
      </c>
      <c r="E50" s="12">
        <v>82</v>
      </c>
      <c r="F50" s="12">
        <f>E50*C50</f>
        <v>6150</v>
      </c>
      <c r="G50" s="12">
        <v>37</v>
      </c>
      <c r="H50" s="12">
        <f>G50*C50</f>
        <v>2775</v>
      </c>
      <c r="I50" s="12">
        <f>H50+F50</f>
        <v>8925</v>
      </c>
    </row>
    <row r="51" spans="1:9" s="7" customFormat="1" ht="12.75">
      <c r="A51" s="14" t="s">
        <v>74</v>
      </c>
      <c r="B51" t="s">
        <v>48</v>
      </c>
      <c r="C51" s="11">
        <v>37.5</v>
      </c>
      <c r="D51" s="11" t="s">
        <v>11</v>
      </c>
      <c r="E51" s="12">
        <v>82</v>
      </c>
      <c r="F51" s="12">
        <f>E51*C51</f>
        <v>3075</v>
      </c>
      <c r="G51" s="12">
        <v>37</v>
      </c>
      <c r="H51" s="12">
        <f>G51*C51</f>
        <v>1387.5</v>
      </c>
      <c r="I51" s="12">
        <f>H51+F51</f>
        <v>4462.5</v>
      </c>
    </row>
    <row r="52" spans="1:9" s="7" customFormat="1" ht="12.75">
      <c r="A52"/>
      <c r="B52"/>
      <c r="C52" s="11"/>
      <c r="D52" s="11"/>
      <c r="E52" s="12"/>
      <c r="F52" s="12"/>
      <c r="G52" s="7" t="s">
        <v>35</v>
      </c>
      <c r="H52" s="12"/>
      <c r="I52" s="9">
        <f>SUM(I49:I51)</f>
        <v>45637.5</v>
      </c>
    </row>
    <row r="53" spans="1:9" s="7" customFormat="1" ht="12.75">
      <c r="A53"/>
      <c r="B53"/>
      <c r="C53" s="11"/>
      <c r="D53" s="11"/>
      <c r="E53" s="12"/>
      <c r="F53" s="12"/>
      <c r="G53" s="12"/>
      <c r="H53" s="12"/>
      <c r="I53" s="12"/>
    </row>
    <row r="54" spans="3:9" s="7" customFormat="1" ht="12.75">
      <c r="C54" s="17"/>
      <c r="D54" s="18" t="s">
        <v>21</v>
      </c>
      <c r="E54" s="19"/>
      <c r="F54" s="20">
        <f>SUM(F10:F52)</f>
        <v>108920.722</v>
      </c>
      <c r="G54" s="20"/>
      <c r="H54" s="20">
        <f>SUM(H10:H52)</f>
        <v>49536.428</v>
      </c>
      <c r="I54" s="20">
        <f>I14+I17+I19+I30+I37+I39+I42+I44+I46+I52+I22</f>
        <v>158457.15</v>
      </c>
    </row>
    <row r="55" spans="3:9" s="7" customFormat="1" ht="12.75">
      <c r="C55" s="11"/>
      <c r="D55" s="11"/>
      <c r="E55" s="12"/>
      <c r="F55" s="12"/>
      <c r="G55" s="12"/>
      <c r="H55" s="12"/>
      <c r="I55" s="12"/>
    </row>
    <row r="56" spans="6:9" ht="12.75">
      <c r="F56" s="16"/>
      <c r="G56" s="15" t="s">
        <v>16</v>
      </c>
      <c r="H56" s="5" t="s">
        <v>17</v>
      </c>
      <c r="I56" s="6">
        <f>H54+F54</f>
        <v>158457.15</v>
      </c>
    </row>
    <row r="57" spans="3:9" ht="12.75">
      <c r="C57" s="2"/>
      <c r="D57" s="2"/>
      <c r="E57" s="1"/>
      <c r="F57" s="1"/>
      <c r="G57" s="1"/>
      <c r="H57" s="1"/>
      <c r="I57" s="1"/>
    </row>
    <row r="58" spans="1:9" ht="12.75">
      <c r="A58" s="3"/>
      <c r="C58" s="2"/>
      <c r="D58" s="2"/>
      <c r="E58" s="1"/>
      <c r="F58" s="1"/>
      <c r="G58" s="1"/>
      <c r="H58" s="1"/>
      <c r="I58" s="1"/>
    </row>
    <row r="59" spans="3:9" ht="12.75">
      <c r="C59" s="2"/>
      <c r="D59" s="2"/>
      <c r="E59" s="1"/>
      <c r="F59" s="1"/>
      <c r="G59" s="1"/>
      <c r="H59" s="1"/>
      <c r="I59" s="1"/>
    </row>
    <row r="60" spans="3:9" ht="12.75">
      <c r="C60" s="21" t="s">
        <v>49</v>
      </c>
      <c r="D60" s="2"/>
      <c r="E60" s="1"/>
      <c r="F60" s="1"/>
      <c r="G60" s="1"/>
      <c r="H60" s="1"/>
      <c r="I60" s="1"/>
    </row>
    <row r="61" spans="3:9" ht="12.75">
      <c r="C61" s="2"/>
      <c r="D61" s="2"/>
      <c r="E61" s="1"/>
      <c r="F61" s="1"/>
      <c r="G61" s="1"/>
      <c r="H61" s="1"/>
      <c r="I61" s="1"/>
    </row>
    <row r="62" spans="3:9" ht="12.75">
      <c r="C62" s="2"/>
      <c r="D62" s="2"/>
      <c r="E62" s="1"/>
      <c r="F62" s="1"/>
      <c r="G62" s="1"/>
      <c r="H62" s="1"/>
      <c r="I62" s="1"/>
    </row>
    <row r="63" spans="3:9" ht="12.75">
      <c r="C63" s="2"/>
      <c r="D63" s="2"/>
      <c r="E63" s="1"/>
      <c r="F63" s="1"/>
      <c r="G63" s="1"/>
      <c r="H63" s="1"/>
      <c r="I63" s="1"/>
    </row>
    <row r="64" spans="3:9" ht="12.75">
      <c r="C64" s="2"/>
      <c r="D64" s="2"/>
      <c r="E64" s="1"/>
      <c r="F64" s="1"/>
      <c r="G64" s="1"/>
      <c r="H64" s="1"/>
      <c r="I64" s="1"/>
    </row>
    <row r="65" spans="3:9" ht="12.75">
      <c r="C65" s="2"/>
      <c r="D65" s="2"/>
      <c r="E65" s="1"/>
      <c r="F65" s="1"/>
      <c r="G65" s="1"/>
      <c r="H65" s="1"/>
      <c r="I65" s="1"/>
    </row>
    <row r="66" spans="3:9" ht="12.75">
      <c r="C66" s="2"/>
      <c r="D66" s="2"/>
      <c r="E66" s="1"/>
      <c r="F66" s="1"/>
      <c r="G66" s="1"/>
      <c r="H66" s="1"/>
      <c r="I66" s="1"/>
    </row>
    <row r="67" spans="3:9" ht="12.75">
      <c r="C67" s="2"/>
      <c r="D67" s="2"/>
      <c r="E67" s="1"/>
      <c r="F67" s="1"/>
      <c r="G67" s="1"/>
      <c r="H67" s="1"/>
      <c r="I67" s="1"/>
    </row>
    <row r="68" spans="3:9" ht="12.75">
      <c r="C68" s="2"/>
      <c r="D68" s="2"/>
      <c r="E68" s="1"/>
      <c r="F68" s="1"/>
      <c r="G68" s="1"/>
      <c r="H68" s="1"/>
      <c r="I68" s="1"/>
    </row>
    <row r="69" spans="3:9" ht="12.75">
      <c r="C69" s="2"/>
      <c r="D69" s="2"/>
      <c r="E69" s="1"/>
      <c r="F69" s="1"/>
      <c r="G69" s="1"/>
      <c r="H69" s="1"/>
      <c r="I69" s="1"/>
    </row>
    <row r="70" spans="3:9" ht="12.75">
      <c r="C70" s="2"/>
      <c r="D70" s="2"/>
      <c r="E70" s="1"/>
      <c r="F70" s="1"/>
      <c r="G70" s="1"/>
      <c r="H70" s="1"/>
      <c r="I70" s="1"/>
    </row>
    <row r="71" spans="3:9" ht="12.75">
      <c r="C71" s="2"/>
      <c r="D71" s="2"/>
      <c r="E71" s="1"/>
      <c r="F71" s="1"/>
      <c r="G71" s="1"/>
      <c r="H71" s="1"/>
      <c r="I71" s="1"/>
    </row>
    <row r="72" spans="3:9" ht="12.75">
      <c r="C72" s="2"/>
      <c r="D72" s="2"/>
      <c r="E72" s="1"/>
      <c r="F72" s="1"/>
      <c r="G72" s="1"/>
      <c r="H72" s="1"/>
      <c r="I72" s="1"/>
    </row>
    <row r="73" spans="3:9" ht="12.75">
      <c r="C73" s="2"/>
      <c r="D73" s="2"/>
      <c r="E73" s="1"/>
      <c r="F73" s="1"/>
      <c r="G73" s="1"/>
      <c r="H73" s="1"/>
      <c r="I73" s="1"/>
    </row>
    <row r="74" spans="3:9" ht="12.75">
      <c r="C74" s="2"/>
      <c r="D74" s="2"/>
      <c r="E74" s="1"/>
      <c r="F74" s="1"/>
      <c r="G74" s="1"/>
      <c r="H74" s="1"/>
      <c r="I74" s="1"/>
    </row>
    <row r="75" spans="3:9" ht="12.75">
      <c r="C75" s="2"/>
      <c r="D75" s="2"/>
      <c r="E75" s="1"/>
      <c r="F75" s="1"/>
      <c r="G75" s="1"/>
      <c r="H75" s="1"/>
      <c r="I75" s="1"/>
    </row>
    <row r="76" spans="3:9" ht="12.75">
      <c r="C76" s="2"/>
      <c r="D76" s="2"/>
      <c r="E76" s="1"/>
      <c r="F76" s="1"/>
      <c r="G76" s="1"/>
      <c r="H76" s="1"/>
      <c r="I76" s="1"/>
    </row>
    <row r="77" spans="3:9" ht="12.75">
      <c r="C77" s="2"/>
      <c r="D77" s="2"/>
      <c r="E77" s="1"/>
      <c r="F77" s="1"/>
      <c r="G77" s="1"/>
      <c r="H77" s="1"/>
      <c r="I77" s="1"/>
    </row>
    <row r="78" spans="3:9" ht="12.75">
      <c r="C78" s="2"/>
      <c r="D78" s="2"/>
      <c r="E78" s="1"/>
      <c r="F78" s="1"/>
      <c r="G78" s="1"/>
      <c r="H78" s="1"/>
      <c r="I78" s="1"/>
    </row>
    <row r="79" spans="3:9" ht="12.75">
      <c r="C79" s="2"/>
      <c r="D79" s="2"/>
      <c r="E79" s="1"/>
      <c r="F79" s="1"/>
      <c r="G79" s="1"/>
      <c r="H79" s="1"/>
      <c r="I79" s="1"/>
    </row>
    <row r="80" spans="3:9" ht="12.75">
      <c r="C80" s="2"/>
      <c r="D80" s="2"/>
      <c r="E80" s="1"/>
      <c r="F80" s="1"/>
      <c r="G80" s="1"/>
      <c r="H80" s="1"/>
      <c r="I80" s="1"/>
    </row>
    <row r="81" spans="3:9" ht="12.75">
      <c r="C81" s="2"/>
      <c r="D81" s="2"/>
      <c r="E81" s="1"/>
      <c r="F81" s="1"/>
      <c r="G81" s="1"/>
      <c r="H81" s="1"/>
      <c r="I81" s="1"/>
    </row>
    <row r="82" spans="3:9" ht="12.75">
      <c r="C82" s="2"/>
      <c r="D82" s="2"/>
      <c r="E82" s="1"/>
      <c r="F82" s="1"/>
      <c r="G82" s="1"/>
      <c r="H82" s="1"/>
      <c r="I82" s="1"/>
    </row>
    <row r="83" spans="3:9" ht="12.75">
      <c r="C83" s="2"/>
      <c r="D83" s="2"/>
      <c r="E83" s="1"/>
      <c r="F83" s="1"/>
      <c r="G83" s="1"/>
      <c r="H83" s="1"/>
      <c r="I83" s="1"/>
    </row>
    <row r="84" spans="3:9" ht="12.75">
      <c r="C84" s="2"/>
      <c r="D84" s="2"/>
      <c r="E84" s="1"/>
      <c r="F84" s="1"/>
      <c r="G84" s="1"/>
      <c r="H84" s="1"/>
      <c r="I84" s="1"/>
    </row>
    <row r="85" spans="3:9" ht="12.75">
      <c r="C85" s="2"/>
      <c r="D85" s="2"/>
      <c r="E85" s="1"/>
      <c r="F85" s="1"/>
      <c r="G85" s="1"/>
      <c r="H85" s="1"/>
      <c r="I85" s="1"/>
    </row>
    <row r="86" spans="3:9" ht="12.75">
      <c r="C86" s="2"/>
      <c r="D86" s="2"/>
      <c r="E86" s="1"/>
      <c r="F86" s="1"/>
      <c r="G86" s="1"/>
      <c r="H86" s="1"/>
      <c r="I86" s="1"/>
    </row>
    <row r="87" spans="3:9" ht="12.75">
      <c r="C87" s="2"/>
      <c r="D87" s="2"/>
      <c r="E87" s="1"/>
      <c r="F87" s="1"/>
      <c r="G87" s="1"/>
      <c r="H87" s="1"/>
      <c r="I87" s="1"/>
    </row>
    <row r="88" spans="3:9" ht="12.75">
      <c r="C88" s="2"/>
      <c r="D88" s="2"/>
      <c r="E88" s="1"/>
      <c r="F88" s="1"/>
      <c r="G88" s="1"/>
      <c r="H88" s="1"/>
      <c r="I88" s="1"/>
    </row>
    <row r="89" spans="3:9" ht="12.75">
      <c r="C89" s="2"/>
      <c r="D89" s="2"/>
      <c r="E89" s="1"/>
      <c r="F89" s="1"/>
      <c r="G89" s="1"/>
      <c r="H89" s="1"/>
      <c r="I89" s="1"/>
    </row>
    <row r="90" spans="3:9" ht="12.75">
      <c r="C90" s="2"/>
      <c r="D90" s="2"/>
      <c r="E90" s="1"/>
      <c r="F90" s="1"/>
      <c r="G90" s="1"/>
      <c r="H90" s="1"/>
      <c r="I90" s="1"/>
    </row>
    <row r="91" spans="3:9" ht="12.75">
      <c r="C91" s="2"/>
      <c r="D91" s="2"/>
      <c r="E91" s="1"/>
      <c r="F91" s="1"/>
      <c r="G91" s="1"/>
      <c r="H91" s="1"/>
      <c r="I91" s="1"/>
    </row>
    <row r="92" spans="3:9" ht="12.75">
      <c r="C92" s="2"/>
      <c r="D92" s="2"/>
      <c r="E92" s="1"/>
      <c r="F92" s="1"/>
      <c r="G92" s="1"/>
      <c r="H92" s="1"/>
      <c r="I92" s="1"/>
    </row>
    <row r="93" spans="3:9" ht="12.75">
      <c r="C93" s="2"/>
      <c r="D93" s="2"/>
      <c r="E93" s="1"/>
      <c r="F93" s="1"/>
      <c r="G93" s="1"/>
      <c r="H93" s="1"/>
      <c r="I93" s="1"/>
    </row>
    <row r="94" spans="3:9" ht="12.75">
      <c r="C94" s="2"/>
      <c r="D94" s="2"/>
      <c r="E94" s="1"/>
      <c r="F94" s="1"/>
      <c r="G94" s="1"/>
      <c r="H94" s="1"/>
      <c r="I94" s="1"/>
    </row>
    <row r="95" spans="4:9" ht="12.75">
      <c r="D95" s="2"/>
      <c r="E95" s="1"/>
      <c r="F95" s="1"/>
      <c r="G95" s="1"/>
      <c r="H95" s="1"/>
      <c r="I95" s="1"/>
    </row>
    <row r="96" spans="4:9" ht="12.75">
      <c r="D96" s="2"/>
      <c r="E96" s="1"/>
      <c r="F96" s="1"/>
      <c r="G96" s="1"/>
      <c r="H96" s="1"/>
      <c r="I96" s="1"/>
    </row>
    <row r="97" spans="4:9" ht="12.75">
      <c r="D97" s="2"/>
      <c r="E97" s="1"/>
      <c r="F97" s="1"/>
      <c r="G97" s="1"/>
      <c r="H97" s="1"/>
      <c r="I97" s="1"/>
    </row>
    <row r="98" spans="4:9" ht="12.75">
      <c r="D98" s="2"/>
      <c r="E98" s="1"/>
      <c r="F98" s="1"/>
      <c r="G98" s="1"/>
      <c r="H98" s="1"/>
      <c r="I98" s="1"/>
    </row>
    <row r="99" spans="4:9" ht="12.75">
      <c r="D99" s="2"/>
      <c r="E99" s="1"/>
      <c r="F99" s="1"/>
      <c r="G99" s="1"/>
      <c r="H99" s="1"/>
      <c r="I99" s="1"/>
    </row>
    <row r="100" spans="4:9" ht="12.75">
      <c r="D100" s="2"/>
      <c r="E100" s="1"/>
      <c r="F100" s="1"/>
      <c r="G100" s="1"/>
      <c r="H100" s="1"/>
      <c r="I100" s="1"/>
    </row>
    <row r="101" spans="4:9" ht="12.75">
      <c r="D101" s="2"/>
      <c r="E101" s="1"/>
      <c r="F101" s="1"/>
      <c r="G101" s="1"/>
      <c r="H101" s="1"/>
      <c r="I101" s="1"/>
    </row>
    <row r="102" spans="4:9" ht="12.75">
      <c r="D102" s="2"/>
      <c r="E102" s="1"/>
      <c r="F102" s="1"/>
      <c r="G102" s="1"/>
      <c r="H102" s="1"/>
      <c r="I102" s="1"/>
    </row>
    <row r="103" spans="4:9" ht="12.75">
      <c r="D103" s="2"/>
      <c r="E103" s="1"/>
      <c r="F103" s="1"/>
      <c r="G103" s="1"/>
      <c r="H103" s="1"/>
      <c r="I103" s="1"/>
    </row>
    <row r="104" spans="4:9" ht="12.75">
      <c r="D104" s="2"/>
      <c r="E104" s="1"/>
      <c r="F104" s="1"/>
      <c r="G104" s="1"/>
      <c r="H104" s="1"/>
      <c r="I104" s="1"/>
    </row>
    <row r="105" spans="4:9" ht="12.75">
      <c r="D105" s="2"/>
      <c r="E105" s="1"/>
      <c r="F105" s="1"/>
      <c r="G105" s="1"/>
      <c r="H105" s="1"/>
      <c r="I105" s="1"/>
    </row>
    <row r="106" spans="4:9" ht="12.75">
      <c r="D106" s="2"/>
      <c r="E106" s="1"/>
      <c r="F106" s="1"/>
      <c r="G106" s="1"/>
      <c r="H106" s="1"/>
      <c r="I106" s="1"/>
    </row>
    <row r="107" spans="4:9" ht="12.75">
      <c r="D107" s="2"/>
      <c r="E107" s="1"/>
      <c r="F107" s="1"/>
      <c r="G107" s="1"/>
      <c r="H107" s="1"/>
      <c r="I107" s="1"/>
    </row>
    <row r="108" spans="4:9" ht="12.75">
      <c r="D108" s="2"/>
      <c r="E108" s="1"/>
      <c r="F108" s="1"/>
      <c r="G108" s="1"/>
      <c r="H108" s="1"/>
      <c r="I108" s="1"/>
    </row>
    <row r="109" spans="4:9" ht="12.75">
      <c r="D109" s="2"/>
      <c r="E109" s="1"/>
      <c r="F109" s="1"/>
      <c r="G109" s="1"/>
      <c r="H109" s="1"/>
      <c r="I109" s="1"/>
    </row>
    <row r="110" spans="4:9" ht="12.75">
      <c r="D110" s="2"/>
      <c r="E110" s="1"/>
      <c r="F110" s="1"/>
      <c r="G110" s="1"/>
      <c r="H110" s="1"/>
      <c r="I110" s="1"/>
    </row>
    <row r="111" spans="4:9" ht="12.75">
      <c r="D111" s="2"/>
      <c r="E111" s="1"/>
      <c r="F111" s="1"/>
      <c r="G111" s="1"/>
      <c r="H111" s="1"/>
      <c r="I111" s="1"/>
    </row>
    <row r="112" spans="4:9" ht="12.75">
      <c r="D112" s="2"/>
      <c r="E112" s="1"/>
      <c r="F112" s="1"/>
      <c r="G112" s="1"/>
      <c r="H112" s="1"/>
      <c r="I112" s="1"/>
    </row>
    <row r="113" spans="4:9" ht="12.75">
      <c r="D113" s="2"/>
      <c r="E113" s="1"/>
      <c r="F113" s="1"/>
      <c r="G113" s="1"/>
      <c r="H113" s="1"/>
      <c r="I113" s="1"/>
    </row>
    <row r="114" spans="4:9" ht="12.75">
      <c r="D114" s="2"/>
      <c r="E114" s="1"/>
      <c r="F114" s="1"/>
      <c r="G114" s="1"/>
      <c r="H114" s="1"/>
      <c r="I114" s="1"/>
    </row>
    <row r="115" spans="4:9" ht="12.75">
      <c r="D115" s="2"/>
      <c r="E115" s="1"/>
      <c r="F115" s="1"/>
      <c r="G115" s="1"/>
      <c r="H115" s="1"/>
      <c r="I115" s="1"/>
    </row>
    <row r="116" spans="4:9" ht="12.75">
      <c r="D116" s="2"/>
      <c r="E116" s="1"/>
      <c r="F116" s="1"/>
      <c r="G116" s="1"/>
      <c r="H116" s="1"/>
      <c r="I116" s="1"/>
    </row>
    <row r="117" spans="4:9" ht="12.75">
      <c r="D117" s="2"/>
      <c r="E117" s="1"/>
      <c r="F117" s="1"/>
      <c r="G117" s="1"/>
      <c r="H117" s="1"/>
      <c r="I117" s="1"/>
    </row>
    <row r="118" spans="4:9" ht="12.75">
      <c r="D118" s="2"/>
      <c r="E118" s="1"/>
      <c r="F118" s="1"/>
      <c r="G118" s="1"/>
      <c r="H118" s="1"/>
      <c r="I118" s="1"/>
    </row>
    <row r="119" spans="4:9" ht="12.75">
      <c r="D119" s="2"/>
      <c r="E119" s="1"/>
      <c r="F119" s="1"/>
      <c r="G119" s="1"/>
      <c r="H119" s="1"/>
      <c r="I119" s="1"/>
    </row>
    <row r="120" spans="4:9" ht="12.75">
      <c r="D120" s="2"/>
      <c r="E120" s="1"/>
      <c r="F120" s="1"/>
      <c r="G120" s="1"/>
      <c r="H120" s="1"/>
      <c r="I120" s="1"/>
    </row>
    <row r="121" spans="4:9" ht="12.75">
      <c r="D121" s="2"/>
      <c r="E121" s="1"/>
      <c r="F121" s="1"/>
      <c r="G121" s="1"/>
      <c r="H121" s="1"/>
      <c r="I121" s="1"/>
    </row>
    <row r="122" spans="4:9" ht="12.75">
      <c r="D122" s="2"/>
      <c r="E122" s="1"/>
      <c r="F122" s="1"/>
      <c r="G122" s="1"/>
      <c r="H122" s="1"/>
      <c r="I122" s="1"/>
    </row>
    <row r="123" spans="4:9" ht="12.75">
      <c r="D123" s="2"/>
      <c r="E123" s="1"/>
      <c r="F123" s="1"/>
      <c r="G123" s="1"/>
      <c r="H123" s="1"/>
      <c r="I123" s="1"/>
    </row>
    <row r="124" spans="4:9" ht="12.75">
      <c r="D124" s="2"/>
      <c r="E124" s="1"/>
      <c r="F124" s="1"/>
      <c r="G124" s="1"/>
      <c r="H124" s="1"/>
      <c r="I124" s="1"/>
    </row>
    <row r="125" spans="4:9" ht="12.75">
      <c r="D125" s="2"/>
      <c r="E125" s="1"/>
      <c r="F125" s="1"/>
      <c r="G125" s="1"/>
      <c r="H125" s="1"/>
      <c r="I125" s="1"/>
    </row>
    <row r="126" spans="4:9" ht="12.75">
      <c r="D126" s="2"/>
      <c r="E126" s="1"/>
      <c r="F126" s="1"/>
      <c r="G126" s="1"/>
      <c r="H126" s="1"/>
      <c r="I126" s="1"/>
    </row>
    <row r="127" spans="4:9" ht="12.75">
      <c r="D127" s="2"/>
      <c r="E127" s="1"/>
      <c r="F127" s="1"/>
      <c r="G127" s="1"/>
      <c r="H127" s="1"/>
      <c r="I127" s="1"/>
    </row>
    <row r="128" spans="4:9" ht="12.75">
      <c r="D128" s="2"/>
      <c r="E128" s="1"/>
      <c r="F128" s="1"/>
      <c r="G128" s="1"/>
      <c r="H128" s="1"/>
      <c r="I128" s="1"/>
    </row>
    <row r="129" spans="4:9" ht="12.75">
      <c r="D129" s="2"/>
      <c r="E129" s="1"/>
      <c r="F129" s="1"/>
      <c r="G129" s="1"/>
      <c r="H129" s="1"/>
      <c r="I129" s="1"/>
    </row>
    <row r="130" spans="4:9" ht="12.75">
      <c r="D130" s="2"/>
      <c r="E130" s="1"/>
      <c r="F130" s="1"/>
      <c r="G130" s="1"/>
      <c r="H130" s="1"/>
      <c r="I130" s="1"/>
    </row>
    <row r="131" spans="4:9" ht="12.75">
      <c r="D131" s="2"/>
      <c r="E131" s="1"/>
      <c r="F131" s="1"/>
      <c r="G131" s="1"/>
      <c r="H131" s="1"/>
      <c r="I131" s="1"/>
    </row>
    <row r="132" spans="4:9" ht="12.75">
      <c r="D132" s="2"/>
      <c r="E132" s="1"/>
      <c r="F132" s="1"/>
      <c r="G132" s="1"/>
      <c r="H132" s="1"/>
      <c r="I132" s="1"/>
    </row>
    <row r="133" spans="4:9" ht="12.75">
      <c r="D133" s="2"/>
      <c r="E133" s="1"/>
      <c r="F133" s="1"/>
      <c r="G133" s="1"/>
      <c r="H133" s="1"/>
      <c r="I133" s="1"/>
    </row>
    <row r="134" spans="4:9" ht="12.75">
      <c r="D134" s="2"/>
      <c r="E134" s="1"/>
      <c r="F134" s="1"/>
      <c r="G134" s="1"/>
      <c r="H134" s="1"/>
      <c r="I134" s="1"/>
    </row>
    <row r="135" spans="4:9" ht="12.75">
      <c r="D135" s="2"/>
      <c r="E135" s="1"/>
      <c r="F135" s="1"/>
      <c r="G135" s="1"/>
      <c r="H135" s="1"/>
      <c r="I135" s="1"/>
    </row>
    <row r="136" spans="4:9" ht="12.75">
      <c r="D136" s="2"/>
      <c r="E136" s="1"/>
      <c r="F136" s="1"/>
      <c r="G136" s="1"/>
      <c r="H136" s="1"/>
      <c r="I136" s="1"/>
    </row>
    <row r="137" spans="4:9" ht="12.75">
      <c r="D137" s="2"/>
      <c r="E137" s="1"/>
      <c r="F137" s="1"/>
      <c r="G137" s="1"/>
      <c r="H137" s="1"/>
      <c r="I137" s="1"/>
    </row>
    <row r="138" spans="4:9" ht="12.75">
      <c r="D138" s="2"/>
      <c r="E138" s="1"/>
      <c r="F138" s="1"/>
      <c r="G138" s="1"/>
      <c r="H138" s="1"/>
      <c r="I138" s="1"/>
    </row>
    <row r="139" spans="4:9" ht="12.75">
      <c r="D139" s="2"/>
      <c r="E139" s="1"/>
      <c r="F139" s="1"/>
      <c r="G139" s="1"/>
      <c r="H139" s="1"/>
      <c r="I139" s="1"/>
    </row>
    <row r="140" spans="4:9" ht="12.75">
      <c r="D140" s="2"/>
      <c r="E140" s="1"/>
      <c r="F140" s="1"/>
      <c r="G140" s="1"/>
      <c r="H140" s="1"/>
      <c r="I140" s="1"/>
    </row>
    <row r="141" spans="4:9" ht="12.75">
      <c r="D141" s="2"/>
      <c r="E141" s="1"/>
      <c r="F141" s="1"/>
      <c r="G141" s="1"/>
      <c r="H141" s="1"/>
      <c r="I141" s="1"/>
    </row>
    <row r="142" spans="4:9" ht="12.75">
      <c r="D142" s="2"/>
      <c r="E142" s="1"/>
      <c r="F142" s="1"/>
      <c r="G142" s="1"/>
      <c r="H142" s="1"/>
      <c r="I142" s="1"/>
    </row>
    <row r="143" spans="4:9" ht="12.75">
      <c r="D143" s="2"/>
      <c r="E143" s="1"/>
      <c r="F143" s="1"/>
      <c r="G143" s="1"/>
      <c r="H143" s="1"/>
      <c r="I143" s="1"/>
    </row>
    <row r="144" spans="4:9" ht="12.75">
      <c r="D144" s="2"/>
      <c r="E144" s="1"/>
      <c r="F144" s="1"/>
      <c r="G144" s="1"/>
      <c r="H144" s="1"/>
      <c r="I144" s="1"/>
    </row>
    <row r="145" spans="4:9" ht="12.75">
      <c r="D145" s="2"/>
      <c r="I145" s="1"/>
    </row>
    <row r="146" spans="4:9" ht="12.75">
      <c r="D146" s="2"/>
      <c r="I146" s="1"/>
    </row>
    <row r="147" spans="4:9" ht="12.75">
      <c r="D147" s="2"/>
      <c r="I147" s="1"/>
    </row>
    <row r="148" spans="4:9" ht="12.75">
      <c r="D148" s="2"/>
      <c r="I148" s="1"/>
    </row>
    <row r="149" spans="4:9" ht="12.75">
      <c r="D149" s="2"/>
      <c r="I149" s="1"/>
    </row>
    <row r="150" spans="4:9" ht="12.75">
      <c r="D150" s="2"/>
      <c r="I150" s="1"/>
    </row>
    <row r="151" spans="4:9" ht="12.75">
      <c r="D151" s="2"/>
      <c r="I151" s="1"/>
    </row>
    <row r="152" spans="4:9" ht="12.75">
      <c r="D152" s="2"/>
      <c r="I152" s="1"/>
    </row>
    <row r="153" spans="4:9" ht="12.75">
      <c r="D153" s="2"/>
      <c r="I153" s="1"/>
    </row>
    <row r="154" spans="4:9" ht="12.75">
      <c r="D154" s="2"/>
      <c r="I154" s="1"/>
    </row>
    <row r="155" spans="4:9" ht="12.75">
      <c r="D155" s="2"/>
      <c r="I155" s="1"/>
    </row>
    <row r="156" spans="4:9" ht="12.75">
      <c r="D156" s="2"/>
      <c r="I156" s="1"/>
    </row>
    <row r="157" spans="4:9" ht="12.75">
      <c r="D157" s="2"/>
      <c r="I157" s="1"/>
    </row>
    <row r="158" spans="4:9" ht="12.75">
      <c r="D158" s="2"/>
      <c r="I158" s="1"/>
    </row>
    <row r="159" spans="4:9" ht="12.75">
      <c r="D159" s="2"/>
      <c r="I159" s="1"/>
    </row>
    <row r="160" spans="4:9" ht="12.75">
      <c r="D160" s="2"/>
      <c r="I160" s="1"/>
    </row>
    <row r="161" spans="4:9" ht="12.75">
      <c r="D161" s="2"/>
      <c r="I161" s="1"/>
    </row>
    <row r="162" spans="4:9" ht="12.75">
      <c r="D162" s="2"/>
      <c r="I162" s="1"/>
    </row>
    <row r="163" spans="4:9" ht="12.75">
      <c r="D163" s="2"/>
      <c r="I163" s="1"/>
    </row>
    <row r="164" spans="4:9" ht="12.75">
      <c r="D164" s="2"/>
      <c r="I164" s="1"/>
    </row>
    <row r="165" spans="4:9" ht="12.75">
      <c r="D165" s="2"/>
      <c r="I165" s="1"/>
    </row>
    <row r="166" spans="4:9" ht="12.75">
      <c r="D166" s="2"/>
      <c r="I166" s="1"/>
    </row>
    <row r="167" spans="4:9" ht="12.75">
      <c r="D167" s="2"/>
      <c r="I167" s="1"/>
    </row>
    <row r="168" spans="4:9" ht="12.75">
      <c r="D168" s="2"/>
      <c r="I168" s="1"/>
    </row>
    <row r="169" spans="4:9" ht="12.75">
      <c r="D169" s="2"/>
      <c r="I169" s="1"/>
    </row>
    <row r="170" spans="4:9" ht="12.75">
      <c r="D170" s="2"/>
      <c r="I170" s="1"/>
    </row>
    <row r="171" spans="4:9" ht="12.75">
      <c r="D171" s="2"/>
      <c r="I171" s="1"/>
    </row>
    <row r="172" spans="4:9" ht="12.75">
      <c r="D172" s="2"/>
      <c r="I172" s="1"/>
    </row>
    <row r="173" spans="4:9" ht="12.75">
      <c r="D173" s="2"/>
      <c r="I173" s="1"/>
    </row>
    <row r="174" spans="4:9" ht="12.75">
      <c r="D174" s="2"/>
      <c r="I174" s="1"/>
    </row>
    <row r="175" spans="4:9" ht="12.75">
      <c r="D175" s="2"/>
      <c r="I175" s="1"/>
    </row>
    <row r="176" spans="4:9" ht="12.75">
      <c r="D176" s="2"/>
      <c r="I176" s="1"/>
    </row>
    <row r="177" spans="4:9" ht="12.75">
      <c r="D177" s="2"/>
      <c r="I177" s="1"/>
    </row>
    <row r="178" spans="4:9" ht="12.75">
      <c r="D178" s="2"/>
      <c r="I178" s="1"/>
    </row>
    <row r="179" spans="4:9" ht="12.75">
      <c r="D179" s="2"/>
      <c r="I179" s="1"/>
    </row>
    <row r="180" spans="4:9" ht="12.75">
      <c r="D180" s="2"/>
      <c r="I180" s="1"/>
    </row>
    <row r="181" spans="4:9" ht="12.75">
      <c r="D181" s="2"/>
      <c r="I181" s="1"/>
    </row>
    <row r="182" spans="4:9" ht="12.75">
      <c r="D182" s="2"/>
      <c r="I182" s="1"/>
    </row>
    <row r="183" spans="4:9" ht="12.75">
      <c r="D183" s="2"/>
      <c r="I183" s="1"/>
    </row>
    <row r="184" spans="4:9" ht="12.75">
      <c r="D184" s="2"/>
      <c r="I184" s="1"/>
    </row>
    <row r="185" spans="4:9" ht="12.75">
      <c r="D185" s="2"/>
      <c r="I185" s="1"/>
    </row>
    <row r="186" spans="4:9" ht="12.75">
      <c r="D186" s="2"/>
      <c r="I186" s="1"/>
    </row>
    <row r="187" spans="4:9" ht="12.75">
      <c r="D187" s="2"/>
      <c r="I187" s="1"/>
    </row>
    <row r="188" spans="4:9" ht="12.75">
      <c r="D188" s="2"/>
      <c r="I188" s="1"/>
    </row>
    <row r="189" spans="4:9" ht="12.75">
      <c r="D189" s="2"/>
      <c r="I189" s="1"/>
    </row>
    <row r="190" spans="4:9" ht="12.75">
      <c r="D190" s="2"/>
      <c r="I190" s="1"/>
    </row>
    <row r="191" spans="4:9" ht="12.75">
      <c r="D191" s="2"/>
      <c r="I191" s="1"/>
    </row>
    <row r="192" spans="4:9" ht="12.75">
      <c r="D192" s="2"/>
      <c r="I192" s="1"/>
    </row>
    <row r="193" spans="4:9" ht="12.75">
      <c r="D193" s="2"/>
      <c r="I193" s="1"/>
    </row>
    <row r="194" spans="4:9" ht="12.75">
      <c r="D194" s="2"/>
      <c r="I194" s="1"/>
    </row>
    <row r="195" spans="4:9" ht="12.75">
      <c r="D195" s="2"/>
      <c r="I195" s="1"/>
    </row>
    <row r="196" spans="4:9" ht="12.75">
      <c r="D196" s="2"/>
      <c r="I196" s="1"/>
    </row>
    <row r="197" spans="4:9" ht="12.75">
      <c r="D197" s="2"/>
      <c r="I197" s="1"/>
    </row>
    <row r="198" spans="4:9" ht="12.75">
      <c r="D198" s="2"/>
      <c r="I198" s="1"/>
    </row>
    <row r="199" spans="4:9" ht="12.75">
      <c r="D199" s="2"/>
      <c r="I199" s="1"/>
    </row>
    <row r="200" spans="4:9" ht="12.75">
      <c r="D200" s="2"/>
      <c r="I200" s="1"/>
    </row>
    <row r="201" spans="4:9" ht="12.75">
      <c r="D201" s="2"/>
      <c r="I201" s="1"/>
    </row>
    <row r="202" spans="4:9" ht="12.75">
      <c r="D202" s="2"/>
      <c r="I202" s="1"/>
    </row>
    <row r="203" spans="4:9" ht="12.75">
      <c r="D203" s="2"/>
      <c r="I203" s="1"/>
    </row>
    <row r="204" spans="4:9" ht="12.75">
      <c r="D204" s="2"/>
      <c r="I204" s="1"/>
    </row>
    <row r="205" spans="4:9" ht="12.75">
      <c r="D205" s="2"/>
      <c r="I205" s="1"/>
    </row>
    <row r="206" spans="4:9" ht="12.75">
      <c r="D206" s="2"/>
      <c r="I206" s="1"/>
    </row>
    <row r="207" spans="4:9" ht="12.75">
      <c r="D207" s="2"/>
      <c r="I207" s="1"/>
    </row>
    <row r="208" spans="4:9" ht="12.75">
      <c r="D208" s="2"/>
      <c r="I208" s="1"/>
    </row>
    <row r="209" spans="4:9" ht="12.75">
      <c r="D209" s="2"/>
      <c r="I209" s="1"/>
    </row>
    <row r="210" spans="4:9" ht="12.75">
      <c r="D210" s="2"/>
      <c r="I210" s="1"/>
    </row>
    <row r="211" spans="4:9" ht="12.75">
      <c r="D211" s="2"/>
      <c r="I211" s="1"/>
    </row>
    <row r="212" spans="4:9" ht="12.75">
      <c r="D212" s="2"/>
      <c r="I212" s="1"/>
    </row>
    <row r="213" spans="4:9" ht="12.75">
      <c r="D213" s="2"/>
      <c r="I213" s="1"/>
    </row>
    <row r="214" spans="4:9" ht="12.75">
      <c r="D214" s="2"/>
      <c r="I214" s="1"/>
    </row>
    <row r="215" spans="4:9" ht="12.75">
      <c r="D215" s="2"/>
      <c r="I215" s="1"/>
    </row>
    <row r="216" ht="12.75">
      <c r="I216" s="1"/>
    </row>
    <row r="217" ht="12.75">
      <c r="I217" s="1"/>
    </row>
    <row r="218" ht="12.75">
      <c r="I218" s="1"/>
    </row>
    <row r="219" ht="12.75">
      <c r="I219" s="1"/>
    </row>
    <row r="220" ht="12.75">
      <c r="I220" s="1"/>
    </row>
    <row r="221" ht="12.75">
      <c r="I221" s="1"/>
    </row>
    <row r="222" ht="12.75">
      <c r="I222" s="1"/>
    </row>
    <row r="223" ht="12.75">
      <c r="I223" s="1"/>
    </row>
    <row r="224" ht="12.75">
      <c r="I224" s="1"/>
    </row>
    <row r="225" ht="12.75">
      <c r="I225" s="1"/>
    </row>
    <row r="226" ht="12.75">
      <c r="I226" s="1"/>
    </row>
    <row r="227" ht="12.75">
      <c r="I227" s="1"/>
    </row>
    <row r="228" ht="12.75">
      <c r="I228" s="1"/>
    </row>
    <row r="229" ht="12.75">
      <c r="I229" s="1"/>
    </row>
    <row r="230" ht="12.75">
      <c r="I230" s="1"/>
    </row>
    <row r="231" ht="12.75">
      <c r="I231" s="1"/>
    </row>
    <row r="232" ht="12.75">
      <c r="I232" s="1"/>
    </row>
    <row r="233" ht="12.75">
      <c r="I233" s="1"/>
    </row>
    <row r="234" ht="12.75">
      <c r="I234" s="1"/>
    </row>
    <row r="235" ht="12.75">
      <c r="I235" s="1"/>
    </row>
    <row r="236" ht="12.75">
      <c r="I236" s="1"/>
    </row>
    <row r="237" ht="12.75">
      <c r="I237" s="1"/>
    </row>
    <row r="238" ht="12.75">
      <c r="I238" s="1"/>
    </row>
    <row r="239" ht="12.75">
      <c r="I239" s="1"/>
    </row>
    <row r="240" ht="12.75">
      <c r="I240" s="1"/>
    </row>
    <row r="241" ht="12.75">
      <c r="I241" s="1"/>
    </row>
    <row r="242" ht="12.75">
      <c r="I242" s="1"/>
    </row>
    <row r="243" ht="12.75">
      <c r="I243" s="1"/>
    </row>
    <row r="244" ht="12.75">
      <c r="I244" s="1"/>
    </row>
    <row r="245" ht="12.75">
      <c r="I245" s="1"/>
    </row>
    <row r="246" ht="12.75">
      <c r="I246" s="1"/>
    </row>
    <row r="247" ht="12.75">
      <c r="I247" s="1"/>
    </row>
    <row r="248" ht="12.75">
      <c r="I248" s="1"/>
    </row>
    <row r="249" ht="12.75">
      <c r="I249" s="1"/>
    </row>
    <row r="250" ht="12.75">
      <c r="I250" s="1"/>
    </row>
    <row r="251" ht="12.75">
      <c r="I251" s="1"/>
    </row>
    <row r="252" ht="12.75">
      <c r="I252" s="1"/>
    </row>
    <row r="253" ht="12.75">
      <c r="I253" s="1"/>
    </row>
    <row r="254" ht="12.75">
      <c r="I254" s="1"/>
    </row>
    <row r="255" ht="12.75">
      <c r="I255" s="1"/>
    </row>
    <row r="256" ht="12.75">
      <c r="I256" s="1"/>
    </row>
    <row r="257" ht="12.75">
      <c r="I257" s="1"/>
    </row>
    <row r="258" ht="12.75">
      <c r="I258" s="1"/>
    </row>
    <row r="259" ht="12.75">
      <c r="I259" s="1"/>
    </row>
    <row r="260" ht="12.75">
      <c r="I260" s="1"/>
    </row>
    <row r="261" ht="12.75">
      <c r="I261" s="1"/>
    </row>
    <row r="262" ht="12.75">
      <c r="I262" s="1"/>
    </row>
    <row r="263" ht="12.75">
      <c r="I263" s="1"/>
    </row>
    <row r="264" ht="12.75">
      <c r="I264" s="1"/>
    </row>
    <row r="265" ht="12.75">
      <c r="I265" s="1"/>
    </row>
    <row r="266" ht="12.75">
      <c r="I266" s="1"/>
    </row>
    <row r="267" ht="12.75">
      <c r="I267" s="1"/>
    </row>
    <row r="268" ht="12.75">
      <c r="I268" s="1"/>
    </row>
    <row r="269" ht="12.75">
      <c r="I269" s="1"/>
    </row>
    <row r="270" ht="12.75">
      <c r="I270" s="1"/>
    </row>
    <row r="271" ht="12.75">
      <c r="I271" s="1"/>
    </row>
    <row r="272" ht="12.75">
      <c r="I272" s="1"/>
    </row>
    <row r="273" ht="12.75">
      <c r="I273" s="1"/>
    </row>
    <row r="274" ht="12.75">
      <c r="I274" s="1"/>
    </row>
    <row r="275" ht="12.75">
      <c r="I275" s="1"/>
    </row>
    <row r="276" ht="12.75">
      <c r="I276" s="1"/>
    </row>
    <row r="277" ht="12.75">
      <c r="I277" s="1"/>
    </row>
    <row r="278" ht="12.75">
      <c r="I278" s="1"/>
    </row>
    <row r="279" ht="12.75">
      <c r="I279" s="1"/>
    </row>
    <row r="280" ht="12.75">
      <c r="I280" s="1"/>
    </row>
    <row r="281" ht="12.75">
      <c r="I281" s="1"/>
    </row>
    <row r="282" ht="12.75">
      <c r="I282" s="1"/>
    </row>
    <row r="283" ht="12.75">
      <c r="I283" s="1"/>
    </row>
    <row r="284" ht="12.75">
      <c r="I284" s="1"/>
    </row>
    <row r="285" ht="12.75">
      <c r="I285" s="1"/>
    </row>
    <row r="286" ht="12.75">
      <c r="I286" s="1"/>
    </row>
    <row r="287" ht="12.75">
      <c r="I287" s="1"/>
    </row>
    <row r="288" ht="12.75">
      <c r="I288" s="1"/>
    </row>
    <row r="289" ht="12.75">
      <c r="I289" s="1"/>
    </row>
    <row r="290" ht="12.75">
      <c r="I290" s="1"/>
    </row>
    <row r="291" ht="12.75">
      <c r="I291" s="1"/>
    </row>
    <row r="292" ht="12.75">
      <c r="I292" s="1"/>
    </row>
    <row r="293" ht="12.75">
      <c r="I293" s="1"/>
    </row>
    <row r="294" ht="12.75">
      <c r="I294" s="1"/>
    </row>
    <row r="295" ht="12.75">
      <c r="I295" s="1"/>
    </row>
    <row r="296" ht="12.75">
      <c r="I296" s="1"/>
    </row>
    <row r="297" ht="12.75">
      <c r="I297" s="1"/>
    </row>
    <row r="298" ht="12.75">
      <c r="I298" s="1"/>
    </row>
    <row r="299" ht="12.75">
      <c r="I299" s="1"/>
    </row>
    <row r="300" ht="12.75">
      <c r="I300" s="1"/>
    </row>
    <row r="301" ht="12.75">
      <c r="I301" s="1"/>
    </row>
    <row r="302" ht="12.75">
      <c r="I302" s="1"/>
    </row>
    <row r="303" ht="12.75">
      <c r="I303" s="1"/>
    </row>
    <row r="304" ht="12.75">
      <c r="I304" s="1"/>
    </row>
    <row r="305" ht="12.75">
      <c r="I305" s="1"/>
    </row>
    <row r="306" ht="12.75">
      <c r="I306" s="1"/>
    </row>
    <row r="307" ht="12.75">
      <c r="I307" s="1"/>
    </row>
    <row r="308" ht="12.75">
      <c r="I308" s="1"/>
    </row>
    <row r="309" ht="12.75">
      <c r="I309" s="1"/>
    </row>
    <row r="310" ht="12.75">
      <c r="I310" s="1"/>
    </row>
    <row r="311" ht="12.75">
      <c r="I311" s="1"/>
    </row>
    <row r="312" ht="12.75">
      <c r="I312" s="1"/>
    </row>
    <row r="313" ht="12.75">
      <c r="I313" s="1"/>
    </row>
    <row r="314" ht="12.75">
      <c r="I314" s="1"/>
    </row>
    <row r="315" ht="12.75">
      <c r="I315" s="1"/>
    </row>
    <row r="316" ht="12.75">
      <c r="I316" s="1"/>
    </row>
    <row r="317" ht="12.75">
      <c r="I317" s="1"/>
    </row>
    <row r="318" ht="12.75">
      <c r="I318" s="1"/>
    </row>
    <row r="319" ht="12.75">
      <c r="I319" s="1"/>
    </row>
    <row r="320" ht="12.75">
      <c r="I320" s="1"/>
    </row>
    <row r="321" ht="12.75">
      <c r="I321" s="1"/>
    </row>
    <row r="322" ht="12.75">
      <c r="I322" s="1"/>
    </row>
    <row r="323" ht="12.75">
      <c r="I323" s="1"/>
    </row>
    <row r="324" ht="12.75">
      <c r="I324" s="1"/>
    </row>
    <row r="325" ht="12.75">
      <c r="I325" s="1"/>
    </row>
    <row r="326" ht="12.75">
      <c r="I326" s="1"/>
    </row>
    <row r="327" ht="12.75">
      <c r="I327" s="1"/>
    </row>
    <row r="328" ht="12.75">
      <c r="I328" s="1"/>
    </row>
    <row r="329" ht="12.75">
      <c r="I329" s="1"/>
    </row>
    <row r="330" ht="12.75">
      <c r="I330" s="1"/>
    </row>
    <row r="331" ht="12.75">
      <c r="I331" s="1"/>
    </row>
    <row r="332" ht="12.75">
      <c r="I332" s="1"/>
    </row>
    <row r="333" ht="12.75">
      <c r="I333" s="1"/>
    </row>
    <row r="334" ht="12.75">
      <c r="I334" s="1"/>
    </row>
    <row r="335" ht="12.75">
      <c r="I335" s="1"/>
    </row>
    <row r="336" ht="12.75">
      <c r="I336" s="1"/>
    </row>
    <row r="337" ht="12.75">
      <c r="I337" s="1"/>
    </row>
    <row r="338" ht="12.75">
      <c r="I338" s="1"/>
    </row>
    <row r="339" ht="12.75">
      <c r="I339" s="1"/>
    </row>
    <row r="340" ht="12.75">
      <c r="I340" s="1"/>
    </row>
    <row r="341" ht="12.75">
      <c r="I341" s="1"/>
    </row>
    <row r="342" ht="12.75">
      <c r="I342" s="1"/>
    </row>
    <row r="343" ht="12.75">
      <c r="I343" s="1"/>
    </row>
    <row r="344" ht="12.75">
      <c r="I344" s="1"/>
    </row>
    <row r="345" ht="12.75">
      <c r="I345" s="1"/>
    </row>
    <row r="346" ht="12.75">
      <c r="I346" s="1"/>
    </row>
    <row r="347" ht="12.75">
      <c r="I347" s="1"/>
    </row>
    <row r="348" ht="12.75">
      <c r="I348" s="1"/>
    </row>
    <row r="349" ht="12.75">
      <c r="I349" s="1"/>
    </row>
    <row r="350" ht="12.75">
      <c r="I350" s="1"/>
    </row>
    <row r="351" ht="12.75">
      <c r="I351" s="1"/>
    </row>
    <row r="352" ht="12.75">
      <c r="I352" s="1"/>
    </row>
    <row r="353" ht="12.75">
      <c r="I353" s="1"/>
    </row>
    <row r="354" ht="12.75">
      <c r="I354" s="1"/>
    </row>
    <row r="355" ht="12.75">
      <c r="I355" s="1"/>
    </row>
    <row r="356" ht="12.75">
      <c r="I356" s="1"/>
    </row>
    <row r="357" ht="12.75">
      <c r="I357" s="1"/>
    </row>
    <row r="358" ht="12.75">
      <c r="I358" s="1"/>
    </row>
    <row r="359" ht="12.75">
      <c r="I359" s="1"/>
    </row>
    <row r="360" ht="12.75">
      <c r="I360" s="1"/>
    </row>
    <row r="361" ht="12.75">
      <c r="I361" s="1"/>
    </row>
    <row r="362" ht="12.75">
      <c r="I362" s="1"/>
    </row>
    <row r="363" ht="12.75">
      <c r="I363" s="1"/>
    </row>
    <row r="364" ht="12.75">
      <c r="I364" s="1"/>
    </row>
    <row r="365" ht="12.75">
      <c r="I365" s="1"/>
    </row>
    <row r="366" ht="12.75">
      <c r="I366" s="1"/>
    </row>
    <row r="367" ht="12.75">
      <c r="I367" s="1"/>
    </row>
    <row r="368" ht="12.75">
      <c r="I368" s="1"/>
    </row>
    <row r="369" ht="12.75">
      <c r="I369" s="1"/>
    </row>
    <row r="370" ht="12.75">
      <c r="I370" s="1"/>
    </row>
    <row r="371" ht="12.75">
      <c r="I371" s="1"/>
    </row>
    <row r="372" ht="12.75">
      <c r="I372" s="1"/>
    </row>
    <row r="373" ht="12.75">
      <c r="I373" s="1"/>
    </row>
    <row r="374" ht="12.75">
      <c r="I374" s="1"/>
    </row>
    <row r="375" ht="12.75">
      <c r="I375" s="1"/>
    </row>
    <row r="376" ht="12.75">
      <c r="I376" s="1"/>
    </row>
    <row r="377" ht="12.75">
      <c r="I377" s="1"/>
    </row>
    <row r="378" ht="12.75">
      <c r="I378" s="1"/>
    </row>
    <row r="379" ht="12.75">
      <c r="I379" s="1"/>
    </row>
    <row r="380" ht="12.75">
      <c r="I380" s="1"/>
    </row>
    <row r="381" ht="12.75">
      <c r="I381" s="1"/>
    </row>
    <row r="382" ht="12.75">
      <c r="I382" s="1"/>
    </row>
    <row r="383" ht="12.75">
      <c r="I383" s="1"/>
    </row>
    <row r="384" ht="12.75">
      <c r="I384" s="1"/>
    </row>
    <row r="385" ht="12.75">
      <c r="I385" s="1"/>
    </row>
    <row r="386" ht="12.75">
      <c r="I386" s="1"/>
    </row>
    <row r="387" ht="12.75">
      <c r="I387" s="1"/>
    </row>
    <row r="388" ht="12.75">
      <c r="I388" s="1"/>
    </row>
    <row r="389" ht="12.75">
      <c r="I389" s="1"/>
    </row>
    <row r="390" ht="12.75">
      <c r="I390" s="1"/>
    </row>
    <row r="391" ht="12.75">
      <c r="I391" s="1"/>
    </row>
    <row r="392" ht="12.75">
      <c r="I392" s="1"/>
    </row>
    <row r="393" ht="12.75">
      <c r="I393" s="1"/>
    </row>
    <row r="394" ht="12.75">
      <c r="I394" s="1"/>
    </row>
    <row r="395" ht="12.75">
      <c r="I395" s="1"/>
    </row>
    <row r="396" ht="12.75">
      <c r="I396" s="1"/>
    </row>
    <row r="397" ht="12.75">
      <c r="I397" s="1"/>
    </row>
    <row r="398" ht="12.75">
      <c r="I398" s="1"/>
    </row>
    <row r="399" ht="12.75">
      <c r="I399" s="1"/>
    </row>
    <row r="400" ht="12.75">
      <c r="I400" s="1"/>
    </row>
    <row r="401" ht="12.75">
      <c r="I401" s="1"/>
    </row>
    <row r="402" ht="12.75">
      <c r="I402" s="1"/>
    </row>
    <row r="403" ht="12.75">
      <c r="I403" s="1"/>
    </row>
    <row r="404" ht="12.75">
      <c r="I404" s="1"/>
    </row>
    <row r="405" ht="12.75">
      <c r="I405" s="1"/>
    </row>
    <row r="406" ht="12.75">
      <c r="I406" s="1"/>
    </row>
    <row r="407" ht="12.75">
      <c r="I407" s="1"/>
    </row>
    <row r="408" ht="12.75">
      <c r="I408" s="1"/>
    </row>
    <row r="409" ht="12.75">
      <c r="I409" s="1"/>
    </row>
    <row r="410" ht="12.75">
      <c r="I410" s="1"/>
    </row>
    <row r="411" ht="12.75">
      <c r="I411" s="1"/>
    </row>
    <row r="412" ht="12.75">
      <c r="I412" s="1"/>
    </row>
    <row r="413" ht="12.75">
      <c r="I413" s="1"/>
    </row>
    <row r="414" ht="12.75">
      <c r="I414" s="1"/>
    </row>
    <row r="415" ht="12.75">
      <c r="I415" s="1"/>
    </row>
    <row r="416" ht="12.75">
      <c r="I416" s="1"/>
    </row>
    <row r="417" ht="12.75">
      <c r="I417" s="1"/>
    </row>
    <row r="418" ht="12.75">
      <c r="I418" s="1"/>
    </row>
    <row r="419" ht="12.75">
      <c r="I419" s="1"/>
    </row>
    <row r="420" ht="12.75">
      <c r="I420" s="1"/>
    </row>
    <row r="421" ht="12.75">
      <c r="I421" s="1"/>
    </row>
    <row r="422" ht="12.75">
      <c r="I422" s="1"/>
    </row>
    <row r="423" ht="12.75">
      <c r="I423" s="1"/>
    </row>
    <row r="424" ht="12.75">
      <c r="I424" s="1"/>
    </row>
    <row r="425" ht="12.75">
      <c r="I425" s="1"/>
    </row>
    <row r="426" ht="12.75">
      <c r="I426" s="1"/>
    </row>
    <row r="427" ht="12.75">
      <c r="I427" s="1"/>
    </row>
    <row r="428" ht="12.75">
      <c r="I428" s="1"/>
    </row>
    <row r="429" ht="12.75">
      <c r="I429" s="1"/>
    </row>
    <row r="430" ht="12.75">
      <c r="I430" s="1"/>
    </row>
    <row r="431" ht="12.75">
      <c r="I431" s="1"/>
    </row>
    <row r="432" ht="12.75">
      <c r="I432" s="1"/>
    </row>
    <row r="433" ht="12.75">
      <c r="I433" s="1"/>
    </row>
    <row r="434" ht="12.75">
      <c r="I434" s="1"/>
    </row>
    <row r="435" ht="12.75">
      <c r="I435" s="1"/>
    </row>
    <row r="436" ht="12.75">
      <c r="I436" s="1"/>
    </row>
    <row r="437" ht="12.75">
      <c r="I437" s="1"/>
    </row>
    <row r="438" ht="12.75">
      <c r="I438" s="1"/>
    </row>
    <row r="439" ht="12.75">
      <c r="I439" s="1"/>
    </row>
    <row r="440" ht="12.75">
      <c r="I440" s="1"/>
    </row>
    <row r="441" ht="12.75">
      <c r="I441" s="1"/>
    </row>
    <row r="442" ht="12.75">
      <c r="I442" s="1"/>
    </row>
    <row r="443" ht="12.75">
      <c r="I443" s="1"/>
    </row>
    <row r="444" ht="12.75">
      <c r="I444" s="1"/>
    </row>
    <row r="445" ht="12.75">
      <c r="I445" s="1"/>
    </row>
    <row r="446" ht="12.75">
      <c r="I446" s="1"/>
    </row>
    <row r="447" ht="12.75">
      <c r="I447" s="1"/>
    </row>
    <row r="448" ht="12.75">
      <c r="I448" s="1"/>
    </row>
    <row r="449" ht="12.75">
      <c r="I449" s="1"/>
    </row>
    <row r="450" ht="12.75">
      <c r="I450" s="1"/>
    </row>
    <row r="451" ht="12.75">
      <c r="I451" s="1"/>
    </row>
    <row r="452" ht="12.75">
      <c r="I452" s="1"/>
    </row>
    <row r="453" ht="12.75">
      <c r="I453" s="1"/>
    </row>
    <row r="454" ht="12.75">
      <c r="I454" s="1"/>
    </row>
    <row r="455" ht="12.75">
      <c r="I455" s="1"/>
    </row>
    <row r="456" ht="12.75">
      <c r="I456" s="1"/>
    </row>
    <row r="457" ht="12.75">
      <c r="I457" s="1"/>
    </row>
    <row r="458" ht="12.75">
      <c r="I458" s="1"/>
    </row>
    <row r="459" ht="12.75">
      <c r="I459" s="1"/>
    </row>
    <row r="460" ht="12.75">
      <c r="I460" s="1"/>
    </row>
    <row r="461" ht="12.75">
      <c r="I461" s="1"/>
    </row>
    <row r="462" ht="12.75">
      <c r="I462" s="1"/>
    </row>
    <row r="463" ht="12.75">
      <c r="I463" s="1"/>
    </row>
    <row r="464" ht="12.75">
      <c r="I464" s="1"/>
    </row>
    <row r="465" ht="12.75">
      <c r="I465" s="1"/>
    </row>
    <row r="466" ht="12.75">
      <c r="I466" s="1"/>
    </row>
    <row r="467" ht="12.75">
      <c r="I467" s="1"/>
    </row>
    <row r="468" ht="12.75">
      <c r="I468" s="1"/>
    </row>
    <row r="469" ht="12.75">
      <c r="I469" s="1"/>
    </row>
    <row r="470" ht="12.75">
      <c r="I470" s="1"/>
    </row>
    <row r="471" ht="12.75">
      <c r="I471" s="1"/>
    </row>
    <row r="472" ht="12.75">
      <c r="I472" s="1"/>
    </row>
    <row r="473" ht="12.75">
      <c r="I473" s="1"/>
    </row>
    <row r="474" ht="12.75">
      <c r="I474" s="1"/>
    </row>
    <row r="475" ht="12.75">
      <c r="I475" s="1"/>
    </row>
    <row r="476" ht="12.75">
      <c r="I476" s="1"/>
    </row>
    <row r="477" ht="12.75">
      <c r="I477" s="1"/>
    </row>
    <row r="478" ht="12.75">
      <c r="I478" s="1"/>
    </row>
    <row r="479" ht="12.75">
      <c r="I479" s="1"/>
    </row>
    <row r="480" ht="12.75">
      <c r="I480" s="1"/>
    </row>
    <row r="481" ht="12.75">
      <c r="I481" s="1"/>
    </row>
    <row r="482" ht="12.75">
      <c r="I482" s="1"/>
    </row>
    <row r="483" ht="12.75">
      <c r="I483" s="1"/>
    </row>
    <row r="484" ht="12.75">
      <c r="I484" s="1"/>
    </row>
    <row r="485" ht="12.75">
      <c r="I485" s="1"/>
    </row>
    <row r="486" ht="12.75">
      <c r="I486" s="1"/>
    </row>
    <row r="487" ht="12.75">
      <c r="I487" s="1"/>
    </row>
    <row r="488" ht="12.75">
      <c r="I488" s="1"/>
    </row>
    <row r="489" ht="12.75">
      <c r="I489" s="1"/>
    </row>
    <row r="490" ht="12.75">
      <c r="I490" s="1"/>
    </row>
    <row r="491" ht="12.75">
      <c r="I491" s="1"/>
    </row>
    <row r="492" ht="12.75">
      <c r="I492" s="1"/>
    </row>
    <row r="493" ht="12.75">
      <c r="I493" s="1"/>
    </row>
    <row r="494" ht="12.75">
      <c r="I494" s="1"/>
    </row>
    <row r="495" ht="12.75">
      <c r="I495" s="1"/>
    </row>
    <row r="496" ht="12.75">
      <c r="I496" s="1"/>
    </row>
    <row r="497" ht="12.75">
      <c r="I497" s="1"/>
    </row>
    <row r="498" ht="12.75">
      <c r="I498" s="1"/>
    </row>
    <row r="499" ht="12.75">
      <c r="I499" s="1"/>
    </row>
    <row r="500" ht="12.75">
      <c r="I500" s="1"/>
    </row>
    <row r="501" ht="12.75">
      <c r="I501" s="1"/>
    </row>
    <row r="502" ht="12.75">
      <c r="I502" s="1"/>
    </row>
    <row r="503" ht="12.75">
      <c r="I503" s="1"/>
    </row>
    <row r="504" ht="12.75">
      <c r="I504" s="1"/>
    </row>
    <row r="505" ht="12.75">
      <c r="I505" s="1"/>
    </row>
    <row r="506" ht="12.75">
      <c r="I506" s="1"/>
    </row>
    <row r="507" ht="12.75">
      <c r="I507" s="1"/>
    </row>
    <row r="508" ht="12.75">
      <c r="I508" s="1"/>
    </row>
    <row r="509" ht="12.75">
      <c r="I509" s="1"/>
    </row>
    <row r="510" ht="12.75">
      <c r="I510" s="1"/>
    </row>
    <row r="511" ht="12.75">
      <c r="I511" s="1"/>
    </row>
    <row r="512" ht="12.75">
      <c r="I512" s="1"/>
    </row>
    <row r="513" ht="12.75">
      <c r="I513" s="1"/>
    </row>
    <row r="514" ht="12.75">
      <c r="I514" s="1"/>
    </row>
    <row r="515" ht="12.75">
      <c r="I515" s="1"/>
    </row>
    <row r="516" ht="12.75">
      <c r="I516" s="1"/>
    </row>
    <row r="517" ht="12.75">
      <c r="I517" s="1"/>
    </row>
    <row r="518" ht="12.75">
      <c r="I518" s="1"/>
    </row>
    <row r="519" ht="12.75">
      <c r="I519" s="1"/>
    </row>
    <row r="520" ht="12.75">
      <c r="I520" s="1"/>
    </row>
    <row r="521" ht="12.75">
      <c r="I521" s="1"/>
    </row>
    <row r="522" ht="12.75">
      <c r="I522" s="1"/>
    </row>
    <row r="523" ht="12.75">
      <c r="I523" s="1"/>
    </row>
    <row r="524" ht="12.75">
      <c r="I524" s="1"/>
    </row>
    <row r="525" ht="12.75">
      <c r="I525" s="1"/>
    </row>
    <row r="526" ht="12.75">
      <c r="I526" s="1"/>
    </row>
    <row r="527" ht="12.75">
      <c r="I527" s="1"/>
    </row>
    <row r="528" ht="12.75">
      <c r="I528" s="1"/>
    </row>
    <row r="529" ht="12.75">
      <c r="I529" s="1"/>
    </row>
    <row r="530" ht="12.75">
      <c r="I530" s="1"/>
    </row>
    <row r="531" ht="12.75">
      <c r="I531" s="1"/>
    </row>
    <row r="532" ht="12.75">
      <c r="I532" s="1"/>
    </row>
    <row r="533" ht="12.75">
      <c r="I533" s="1"/>
    </row>
    <row r="534" ht="12.75">
      <c r="I534" s="1"/>
    </row>
    <row r="535" ht="12.75">
      <c r="I535" s="1"/>
    </row>
    <row r="536" ht="12.75">
      <c r="I536" s="1"/>
    </row>
    <row r="537" ht="12.75">
      <c r="I537" s="1"/>
    </row>
    <row r="538" ht="12.75">
      <c r="I538" s="1"/>
    </row>
    <row r="539" ht="12.75">
      <c r="I539" s="1"/>
    </row>
    <row r="540" ht="12.75">
      <c r="I540" s="1"/>
    </row>
    <row r="541" ht="12.75">
      <c r="I541" s="1"/>
    </row>
    <row r="542" ht="12.75">
      <c r="I542" s="1"/>
    </row>
    <row r="543" ht="12.75">
      <c r="I543" s="1"/>
    </row>
    <row r="544" ht="12.75">
      <c r="I544" s="1"/>
    </row>
    <row r="545" ht="12.75">
      <c r="I545" s="1"/>
    </row>
    <row r="546" ht="12.75">
      <c r="I546" s="1"/>
    </row>
    <row r="547" ht="12.75">
      <c r="I547" s="1"/>
    </row>
    <row r="548" ht="12.75">
      <c r="I548" s="1"/>
    </row>
    <row r="549" ht="12.75">
      <c r="I549" s="1"/>
    </row>
    <row r="550" ht="12.75">
      <c r="I550" s="1"/>
    </row>
    <row r="551" ht="12.75">
      <c r="I551" s="1"/>
    </row>
    <row r="552" ht="12.75">
      <c r="I552" s="1"/>
    </row>
    <row r="553" ht="12.75">
      <c r="I553" s="1"/>
    </row>
    <row r="554" ht="12.75">
      <c r="I554" s="1"/>
    </row>
    <row r="555" ht="12.75">
      <c r="I555" s="1"/>
    </row>
    <row r="556" ht="12.75">
      <c r="I556" s="1"/>
    </row>
    <row r="557" ht="12.75">
      <c r="I557" s="1"/>
    </row>
    <row r="558" ht="12.75">
      <c r="I558" s="1"/>
    </row>
    <row r="559" ht="12.75">
      <c r="I559" s="1"/>
    </row>
    <row r="560" ht="12.75">
      <c r="I560" s="1"/>
    </row>
    <row r="561" ht="12.75">
      <c r="I561" s="1"/>
    </row>
    <row r="562" ht="12.75">
      <c r="I562" s="1"/>
    </row>
    <row r="563" ht="12.75">
      <c r="I563" s="1"/>
    </row>
    <row r="564" ht="12.75">
      <c r="I564" s="1"/>
    </row>
    <row r="565" ht="12.75">
      <c r="I565" s="1"/>
    </row>
    <row r="566" ht="12.75">
      <c r="I566" s="1"/>
    </row>
    <row r="567" ht="12.75">
      <c r="I567" s="1"/>
    </row>
    <row r="568" ht="12.75">
      <c r="I568" s="1"/>
    </row>
    <row r="569" ht="12.75">
      <c r="I569" s="1"/>
    </row>
    <row r="570" ht="12.75">
      <c r="I570" s="1"/>
    </row>
    <row r="571" ht="12.75">
      <c r="I571" s="1"/>
    </row>
    <row r="572" ht="12.75">
      <c r="I572" s="1"/>
    </row>
    <row r="573" ht="12.75">
      <c r="I573" s="1"/>
    </row>
    <row r="574" ht="12.75">
      <c r="I574" s="1"/>
    </row>
    <row r="575" ht="12.75">
      <c r="I575" s="1"/>
    </row>
    <row r="576" ht="12.75">
      <c r="I576" s="1"/>
    </row>
    <row r="577" ht="12.75">
      <c r="I577" s="1"/>
    </row>
    <row r="578" ht="12.75">
      <c r="I578" s="1"/>
    </row>
    <row r="579" ht="12.75">
      <c r="I579" s="1"/>
    </row>
    <row r="580" ht="12.75">
      <c r="I580" s="1"/>
    </row>
    <row r="581" ht="12.75">
      <c r="I581" s="1"/>
    </row>
    <row r="582" ht="12.75">
      <c r="I582" s="1"/>
    </row>
    <row r="583" ht="12.75">
      <c r="I583" s="1"/>
    </row>
    <row r="584" ht="12.75">
      <c r="I584" s="1"/>
    </row>
    <row r="585" ht="12.75">
      <c r="I585" s="1"/>
    </row>
    <row r="586" ht="12.75">
      <c r="I586" s="1"/>
    </row>
    <row r="587" ht="12.75">
      <c r="I587" s="1"/>
    </row>
    <row r="588" ht="12.75">
      <c r="I588" s="1"/>
    </row>
    <row r="589" ht="12.75">
      <c r="I589" s="1"/>
    </row>
    <row r="590" ht="12.75">
      <c r="I590" s="1"/>
    </row>
    <row r="591" ht="12.75">
      <c r="I591" s="1"/>
    </row>
    <row r="592" ht="12.75">
      <c r="I592" s="1"/>
    </row>
    <row r="593" ht="12.75">
      <c r="I593" s="1"/>
    </row>
    <row r="594" ht="12.75">
      <c r="I594" s="1"/>
    </row>
    <row r="595" ht="12.75">
      <c r="I595" s="1"/>
    </row>
    <row r="596" ht="12.75">
      <c r="I596" s="1"/>
    </row>
    <row r="597" ht="12.75">
      <c r="I597" s="1"/>
    </row>
    <row r="598" ht="12.75">
      <c r="I598" s="1"/>
    </row>
    <row r="599" ht="12.75">
      <c r="I599" s="1"/>
    </row>
    <row r="600" ht="12.75">
      <c r="I600" s="1"/>
    </row>
    <row r="601" ht="12.75">
      <c r="I601" s="1"/>
    </row>
    <row r="602" ht="12.75">
      <c r="I602" s="1"/>
    </row>
    <row r="603" ht="12.75">
      <c r="I603" s="1"/>
    </row>
    <row r="604" ht="12.75">
      <c r="I604" s="1"/>
    </row>
    <row r="605" ht="12.75">
      <c r="I605" s="1"/>
    </row>
    <row r="606" ht="12.75">
      <c r="I606" s="1"/>
    </row>
    <row r="607" ht="12.75">
      <c r="I607" s="1"/>
    </row>
    <row r="608" ht="12.75">
      <c r="I608" s="1"/>
    </row>
    <row r="609" ht="12.75">
      <c r="I609" s="1"/>
    </row>
    <row r="610" ht="12.75">
      <c r="I610" s="1"/>
    </row>
    <row r="611" ht="12.75">
      <c r="I611" s="1"/>
    </row>
    <row r="612" ht="12.75">
      <c r="I612" s="1"/>
    </row>
    <row r="613" ht="12.75">
      <c r="I613" s="1"/>
    </row>
    <row r="614" ht="12.75">
      <c r="I614" s="1"/>
    </row>
    <row r="615" ht="12.75">
      <c r="I615" s="1"/>
    </row>
    <row r="616" ht="12.75">
      <c r="I616" s="1"/>
    </row>
    <row r="617" ht="12.75">
      <c r="I617" s="1"/>
    </row>
    <row r="618" ht="12.75">
      <c r="I618" s="1"/>
    </row>
    <row r="619" ht="12.75">
      <c r="I619" s="1"/>
    </row>
    <row r="620" ht="12.75">
      <c r="I620" s="1"/>
    </row>
    <row r="621" ht="12.75">
      <c r="I621" s="1"/>
    </row>
    <row r="622" ht="12.75">
      <c r="I622" s="1"/>
    </row>
    <row r="623" ht="12.75">
      <c r="I623" s="1"/>
    </row>
    <row r="624" ht="12.75">
      <c r="I624" s="1"/>
    </row>
    <row r="625" ht="12.75">
      <c r="I625" s="1"/>
    </row>
    <row r="626" ht="12.75">
      <c r="I626" s="1"/>
    </row>
    <row r="627" ht="12.75">
      <c r="I627" s="1"/>
    </row>
    <row r="628" ht="12.75">
      <c r="I628" s="1"/>
    </row>
    <row r="629" ht="12.75">
      <c r="I629" s="1"/>
    </row>
    <row r="630" ht="12.75">
      <c r="I630" s="1"/>
    </row>
    <row r="631" ht="12.75">
      <c r="I631" s="1"/>
    </row>
    <row r="632" ht="12.75">
      <c r="I632" s="1"/>
    </row>
    <row r="633" ht="12.75">
      <c r="I633" s="1"/>
    </row>
    <row r="634" ht="12.75">
      <c r="I634" s="1"/>
    </row>
    <row r="635" ht="12.75">
      <c r="I635" s="1"/>
    </row>
    <row r="636" ht="12.75">
      <c r="I636" s="1"/>
    </row>
    <row r="637" ht="12.75">
      <c r="I637" s="1"/>
    </row>
    <row r="638" ht="12.75">
      <c r="I638" s="1"/>
    </row>
    <row r="639" ht="12.75">
      <c r="I639" s="1"/>
    </row>
    <row r="640" ht="12.75">
      <c r="I640" s="1"/>
    </row>
    <row r="641" ht="12.75">
      <c r="I641" s="1"/>
    </row>
    <row r="642" ht="12.75">
      <c r="I642" s="1"/>
    </row>
    <row r="643" ht="12.75">
      <c r="I643" s="1"/>
    </row>
    <row r="644" ht="12.75">
      <c r="I644" s="1"/>
    </row>
    <row r="645" ht="12.75">
      <c r="I645" s="1"/>
    </row>
    <row r="646" ht="12.75">
      <c r="I646" s="1"/>
    </row>
    <row r="647" ht="12.75">
      <c r="I647" s="1"/>
    </row>
    <row r="648" ht="12.75">
      <c r="I648" s="1"/>
    </row>
    <row r="649" ht="12.75">
      <c r="I649" s="1"/>
    </row>
    <row r="650" ht="12.75">
      <c r="I650" s="1"/>
    </row>
    <row r="651" ht="12.75">
      <c r="I651" s="1"/>
    </row>
    <row r="652" ht="12.75">
      <c r="I652" s="1"/>
    </row>
    <row r="653" ht="12.75">
      <c r="I653" s="1"/>
    </row>
    <row r="654" ht="12.75">
      <c r="I654" s="1"/>
    </row>
    <row r="655" ht="12.75">
      <c r="I655" s="1"/>
    </row>
    <row r="656" ht="12.75">
      <c r="I656" s="1"/>
    </row>
    <row r="657" ht="12.75">
      <c r="I657" s="1"/>
    </row>
    <row r="658" ht="12.75">
      <c r="I658" s="1"/>
    </row>
    <row r="659" ht="12.75">
      <c r="I659" s="1"/>
    </row>
    <row r="660" ht="12.75">
      <c r="I660" s="1"/>
    </row>
    <row r="661" ht="12.75">
      <c r="I661" s="1"/>
    </row>
    <row r="662" ht="12.75">
      <c r="I662" s="1"/>
    </row>
    <row r="663" ht="12.75">
      <c r="I663" s="1"/>
    </row>
    <row r="664" ht="12.75">
      <c r="I664" s="1"/>
    </row>
    <row r="665" ht="12.75">
      <c r="I665" s="1"/>
    </row>
    <row r="666" ht="12.75">
      <c r="I666" s="1"/>
    </row>
    <row r="667" ht="12.75">
      <c r="I667" s="1"/>
    </row>
    <row r="668" ht="12.75">
      <c r="I668" s="1"/>
    </row>
    <row r="669" ht="12.75">
      <c r="I669" s="1"/>
    </row>
    <row r="670" ht="12.75">
      <c r="I670" s="1"/>
    </row>
    <row r="671" ht="12.75">
      <c r="I671" s="1"/>
    </row>
    <row r="672" ht="12.75">
      <c r="I672" s="1"/>
    </row>
    <row r="673" ht="12.75">
      <c r="I673" s="1"/>
    </row>
    <row r="674" ht="12.75">
      <c r="I674" s="1"/>
    </row>
    <row r="675" ht="12.75">
      <c r="I675" s="1"/>
    </row>
    <row r="676" ht="12.75">
      <c r="I676" s="1"/>
    </row>
    <row r="677" ht="12.75">
      <c r="I677" s="1"/>
    </row>
    <row r="678" ht="12.75">
      <c r="I678" s="1"/>
    </row>
    <row r="679" ht="12.75">
      <c r="I679" s="1"/>
    </row>
    <row r="680" ht="12.75">
      <c r="I680" s="1"/>
    </row>
    <row r="681" ht="12.75">
      <c r="I681" s="1"/>
    </row>
    <row r="682" ht="12.75">
      <c r="I682" s="1"/>
    </row>
    <row r="683" ht="12.75">
      <c r="I683" s="1"/>
    </row>
    <row r="684" ht="12.75">
      <c r="I684" s="1"/>
    </row>
    <row r="685" ht="12.75">
      <c r="I685" s="1"/>
    </row>
    <row r="686" ht="12.75">
      <c r="I686" s="1"/>
    </row>
    <row r="687" ht="12.75">
      <c r="I687" s="1"/>
    </row>
    <row r="688" ht="12.75">
      <c r="I688" s="1"/>
    </row>
    <row r="689" ht="12.75">
      <c r="I689" s="1"/>
    </row>
    <row r="690" ht="12.75">
      <c r="I690" s="1"/>
    </row>
    <row r="691" ht="12.75">
      <c r="I691" s="1"/>
    </row>
    <row r="692" ht="12.75">
      <c r="I692" s="1"/>
    </row>
    <row r="693" ht="12.75">
      <c r="I693" s="1"/>
    </row>
    <row r="694" ht="12.75">
      <c r="I694" s="1"/>
    </row>
    <row r="695" ht="12.75">
      <c r="I695" s="1"/>
    </row>
    <row r="696" ht="12.75">
      <c r="I696" s="1"/>
    </row>
    <row r="697" ht="12.75">
      <c r="I697" s="1"/>
    </row>
    <row r="698" ht="12.75">
      <c r="I698" s="1"/>
    </row>
    <row r="699" ht="12.75">
      <c r="I699" s="1"/>
    </row>
    <row r="700" ht="12.75">
      <c r="I700" s="1"/>
    </row>
    <row r="701" ht="12.75">
      <c r="I701" s="1"/>
    </row>
    <row r="702" ht="12.75">
      <c r="I702" s="1"/>
    </row>
    <row r="703" ht="12.75">
      <c r="I703" s="1"/>
    </row>
    <row r="704" ht="12.75">
      <c r="I704" s="1"/>
    </row>
    <row r="705" ht="12.75">
      <c r="I705" s="1"/>
    </row>
    <row r="706" ht="12.75">
      <c r="I706" s="1"/>
    </row>
    <row r="707" ht="12.75">
      <c r="I707" s="1"/>
    </row>
    <row r="708" ht="12.75">
      <c r="I708" s="1"/>
    </row>
    <row r="709" ht="12.75">
      <c r="I709" s="1"/>
    </row>
    <row r="710" ht="12.75">
      <c r="I710" s="1"/>
    </row>
    <row r="711" ht="12.75">
      <c r="I711" s="1"/>
    </row>
    <row r="712" ht="12.75">
      <c r="I712" s="1"/>
    </row>
    <row r="713" ht="12.75">
      <c r="I713" s="1"/>
    </row>
    <row r="714" ht="12.75">
      <c r="I714" s="1"/>
    </row>
    <row r="715" ht="12.75">
      <c r="I715" s="1"/>
    </row>
    <row r="716" ht="12.75">
      <c r="I716" s="1"/>
    </row>
    <row r="717" ht="12.75">
      <c r="I717" s="1"/>
    </row>
    <row r="718" ht="12.75">
      <c r="I718" s="1"/>
    </row>
    <row r="719" ht="12.75">
      <c r="I719" s="1"/>
    </row>
    <row r="720" ht="12.75">
      <c r="I720" s="1"/>
    </row>
    <row r="721" ht="12.75">
      <c r="I721" s="1"/>
    </row>
    <row r="722" ht="12.75">
      <c r="I722" s="1"/>
    </row>
    <row r="723" ht="12.75">
      <c r="I723" s="1"/>
    </row>
    <row r="724" ht="12.75">
      <c r="I724" s="1"/>
    </row>
    <row r="725" ht="12.75">
      <c r="I725" s="1"/>
    </row>
    <row r="726" ht="12.75">
      <c r="I726" s="1"/>
    </row>
    <row r="727" ht="12.75">
      <c r="I727" s="1"/>
    </row>
    <row r="728" ht="12.75">
      <c r="I728" s="1"/>
    </row>
    <row r="729" ht="12.75">
      <c r="I729" s="1"/>
    </row>
    <row r="730" ht="12.75">
      <c r="I730" s="1"/>
    </row>
    <row r="731" ht="12.75">
      <c r="I731" s="1"/>
    </row>
    <row r="732" ht="12.75">
      <c r="I732" s="1"/>
    </row>
    <row r="733" ht="12.75">
      <c r="I733" s="1"/>
    </row>
    <row r="734" ht="12.75">
      <c r="I734" s="1"/>
    </row>
    <row r="735" ht="12.75">
      <c r="I735" s="1"/>
    </row>
    <row r="736" ht="12.75">
      <c r="I736" s="1"/>
    </row>
    <row r="737" ht="12.75">
      <c r="I737" s="1"/>
    </row>
    <row r="738" ht="12.75">
      <c r="I738" s="1"/>
    </row>
    <row r="739" ht="12.75">
      <c r="I739" s="1"/>
    </row>
    <row r="740" ht="12.75">
      <c r="I740" s="1"/>
    </row>
    <row r="741" ht="12.75">
      <c r="I741" s="1"/>
    </row>
    <row r="742" ht="12.75">
      <c r="I742" s="1"/>
    </row>
    <row r="743" ht="12.75">
      <c r="I743" s="1"/>
    </row>
    <row r="744" ht="12.75">
      <c r="I744" s="1"/>
    </row>
    <row r="745" ht="12.75">
      <c r="I745" s="1"/>
    </row>
    <row r="746" ht="12.75">
      <c r="I746" s="1"/>
    </row>
    <row r="747" ht="12.75">
      <c r="I747" s="1"/>
    </row>
    <row r="748" ht="12.75">
      <c r="I748" s="1"/>
    </row>
    <row r="749" ht="12.75">
      <c r="I749" s="1"/>
    </row>
    <row r="750" ht="12.75">
      <c r="I750" s="1"/>
    </row>
    <row r="751" ht="12.75">
      <c r="I751" s="1"/>
    </row>
    <row r="752" ht="12.75">
      <c r="I752" s="1"/>
    </row>
    <row r="753" ht="12.75">
      <c r="I753" s="1"/>
    </row>
    <row r="754" ht="12.75">
      <c r="I754" s="1"/>
    </row>
    <row r="755" ht="12.75">
      <c r="I755" s="1"/>
    </row>
    <row r="756" ht="12.75">
      <c r="I756" s="1"/>
    </row>
    <row r="757" ht="12.75">
      <c r="I757" s="1"/>
    </row>
    <row r="758" ht="12.75">
      <c r="I758" s="1"/>
    </row>
    <row r="759" ht="12.75">
      <c r="I759" s="1"/>
    </row>
    <row r="760" ht="12.75">
      <c r="I760" s="1"/>
    </row>
    <row r="761" ht="12.75">
      <c r="I761" s="1"/>
    </row>
    <row r="762" ht="12.75">
      <c r="I762" s="1"/>
    </row>
    <row r="763" ht="12.75">
      <c r="I763" s="1"/>
    </row>
    <row r="764" ht="12.75">
      <c r="I764" s="1"/>
    </row>
    <row r="765" ht="12.75">
      <c r="I765" s="1"/>
    </row>
    <row r="766" ht="12.75">
      <c r="I766" s="1"/>
    </row>
    <row r="767" ht="12.75">
      <c r="I767" s="1"/>
    </row>
    <row r="768" ht="12.75">
      <c r="I768" s="1"/>
    </row>
    <row r="769" ht="12.75">
      <c r="I769" s="1"/>
    </row>
    <row r="770" ht="12.75">
      <c r="I770" s="1"/>
    </row>
    <row r="771" ht="12.75">
      <c r="I771" s="1"/>
    </row>
    <row r="772" ht="12.75">
      <c r="I772" s="1"/>
    </row>
    <row r="773" ht="12.75">
      <c r="I773" s="1"/>
    </row>
    <row r="774" ht="12.75">
      <c r="I774" s="1"/>
    </row>
    <row r="775" ht="12.75">
      <c r="I775" s="1"/>
    </row>
    <row r="776" ht="12.75">
      <c r="I776" s="1"/>
    </row>
    <row r="777" ht="12.75">
      <c r="I777" s="1"/>
    </row>
    <row r="778" ht="12.75">
      <c r="I778" s="1"/>
    </row>
    <row r="779" ht="12.75">
      <c r="I779" s="1"/>
    </row>
    <row r="780" ht="12.75">
      <c r="I780" s="1"/>
    </row>
    <row r="781" ht="12.75">
      <c r="I781" s="1"/>
    </row>
    <row r="782" ht="12.75">
      <c r="I782" s="1"/>
    </row>
    <row r="783" ht="12.75">
      <c r="I783" s="1"/>
    </row>
    <row r="784" ht="12.75">
      <c r="I784" s="1"/>
    </row>
    <row r="785" ht="12.75">
      <c r="I785" s="1"/>
    </row>
    <row r="786" ht="12.75">
      <c r="I786" s="1"/>
    </row>
    <row r="787" ht="12.75">
      <c r="I787" s="1"/>
    </row>
    <row r="788" ht="12.75">
      <c r="I788" s="1"/>
    </row>
    <row r="789" ht="12.75">
      <c r="I789" s="1"/>
    </row>
    <row r="790" ht="12.75">
      <c r="I790" s="1"/>
    </row>
    <row r="791" ht="12.75">
      <c r="I791" s="1"/>
    </row>
    <row r="792" ht="12.75">
      <c r="I792" s="1"/>
    </row>
    <row r="793" ht="12.75">
      <c r="I793" s="1"/>
    </row>
    <row r="794" ht="12.75">
      <c r="I794" s="1"/>
    </row>
    <row r="795" ht="12.75">
      <c r="I795" s="1"/>
    </row>
    <row r="796" ht="12.75">
      <c r="I796" s="1"/>
    </row>
    <row r="797" ht="12.75">
      <c r="I797" s="1"/>
    </row>
    <row r="798" ht="12.75">
      <c r="I798" s="1"/>
    </row>
    <row r="799" ht="12.75">
      <c r="I799" s="1"/>
    </row>
    <row r="800" ht="12.75">
      <c r="I800" s="1"/>
    </row>
    <row r="801" ht="12.75">
      <c r="I801" s="1"/>
    </row>
    <row r="802" ht="12.75">
      <c r="I802" s="1"/>
    </row>
    <row r="803" ht="12.75">
      <c r="I803" s="1"/>
    </row>
    <row r="804" ht="12.75">
      <c r="I804" s="1"/>
    </row>
    <row r="805" ht="12.75">
      <c r="I805" s="1"/>
    </row>
    <row r="806" ht="12.75">
      <c r="I806" s="1"/>
    </row>
    <row r="807" ht="12.75">
      <c r="I807" s="1"/>
    </row>
    <row r="808" ht="12.75">
      <c r="I808" s="1"/>
    </row>
    <row r="809" ht="12.75">
      <c r="I809" s="1"/>
    </row>
    <row r="810" ht="12.75">
      <c r="I810" s="1"/>
    </row>
    <row r="811" ht="12.75">
      <c r="I811" s="1"/>
    </row>
    <row r="812" ht="12.75">
      <c r="I812" s="1"/>
    </row>
    <row r="813" ht="12.75">
      <c r="I813" s="1"/>
    </row>
    <row r="814" ht="12.75">
      <c r="I814" s="1"/>
    </row>
    <row r="815" ht="12.75">
      <c r="I815" s="1"/>
    </row>
    <row r="816" ht="12.75">
      <c r="I816" s="1"/>
    </row>
    <row r="817" ht="12.75">
      <c r="I817" s="1"/>
    </row>
    <row r="818" ht="12.75">
      <c r="I818" s="1"/>
    </row>
    <row r="819" ht="12.75">
      <c r="I819" s="1"/>
    </row>
    <row r="820" ht="12.75">
      <c r="I820" s="1"/>
    </row>
    <row r="821" ht="12.75">
      <c r="I821" s="1"/>
    </row>
    <row r="822" ht="12.75">
      <c r="I822" s="1"/>
    </row>
    <row r="823" ht="12.75">
      <c r="I823" s="1"/>
    </row>
    <row r="824" ht="12.75">
      <c r="I824" s="1"/>
    </row>
    <row r="825" ht="12.75">
      <c r="I825" s="1"/>
    </row>
    <row r="826" ht="12.75">
      <c r="I826" s="1"/>
    </row>
    <row r="827" ht="12.75">
      <c r="I827" s="1"/>
    </row>
    <row r="828" ht="12.75">
      <c r="I828" s="1"/>
    </row>
    <row r="829" ht="12.75">
      <c r="I829" s="1"/>
    </row>
    <row r="830" ht="12.75">
      <c r="I830" s="1"/>
    </row>
    <row r="831" ht="12.75">
      <c r="I831" s="1"/>
    </row>
    <row r="832" ht="12.75">
      <c r="I832" s="1"/>
    </row>
    <row r="833" ht="12.75">
      <c r="I833" s="1"/>
    </row>
    <row r="834" ht="12.75">
      <c r="I834" s="1"/>
    </row>
    <row r="835" ht="12.75">
      <c r="I835" s="1"/>
    </row>
    <row r="836" ht="12.75">
      <c r="I836" s="1"/>
    </row>
    <row r="837" ht="12.75">
      <c r="I837" s="1"/>
    </row>
    <row r="838" ht="12.75">
      <c r="I838" s="1"/>
    </row>
    <row r="839" ht="12.75">
      <c r="I839" s="1"/>
    </row>
    <row r="840" ht="12.75">
      <c r="I840" s="1"/>
    </row>
    <row r="841" ht="12.75">
      <c r="I841" s="1"/>
    </row>
    <row r="842" ht="12.75">
      <c r="I842" s="1"/>
    </row>
    <row r="843" ht="12.75">
      <c r="I843" s="1"/>
    </row>
    <row r="844" ht="12.75">
      <c r="I844" s="1"/>
    </row>
    <row r="845" ht="12.75">
      <c r="I845" s="1"/>
    </row>
    <row r="846" ht="12.75">
      <c r="I846" s="1"/>
    </row>
    <row r="847" ht="12.75">
      <c r="I847" s="1"/>
    </row>
    <row r="848" ht="12.75">
      <c r="I848" s="1"/>
    </row>
    <row r="849" ht="12.75">
      <c r="I849" s="1"/>
    </row>
    <row r="850" ht="12.75">
      <c r="I850" s="1"/>
    </row>
    <row r="851" ht="12.75">
      <c r="I851" s="1"/>
    </row>
    <row r="852" ht="12.75">
      <c r="I852" s="1"/>
    </row>
    <row r="853" ht="12.75">
      <c r="I853" s="1"/>
    </row>
    <row r="854" ht="12.75">
      <c r="I854" s="1"/>
    </row>
    <row r="855" ht="12.75">
      <c r="I855" s="1"/>
    </row>
    <row r="856" ht="12.75">
      <c r="I856" s="1"/>
    </row>
    <row r="857" ht="12.75">
      <c r="I857" s="1"/>
    </row>
    <row r="858" ht="12.75">
      <c r="I858" s="1"/>
    </row>
    <row r="859" ht="12.75">
      <c r="I859" s="1"/>
    </row>
    <row r="860" ht="12.75">
      <c r="I860" s="1"/>
    </row>
    <row r="861" ht="12.75">
      <c r="I861" s="1"/>
    </row>
    <row r="862" ht="12.75">
      <c r="I862" s="1"/>
    </row>
    <row r="863" ht="12.75">
      <c r="I863" s="1"/>
    </row>
    <row r="864" ht="12.75">
      <c r="I864" s="1"/>
    </row>
    <row r="865" ht="12.75">
      <c r="I865" s="1"/>
    </row>
    <row r="866" ht="12.75">
      <c r="I866" s="1"/>
    </row>
    <row r="867" ht="12.75">
      <c r="I867" s="1"/>
    </row>
    <row r="868" ht="12.75">
      <c r="I868" s="1"/>
    </row>
    <row r="869" ht="12.75">
      <c r="I869" s="1"/>
    </row>
    <row r="870" ht="12.75">
      <c r="I870" s="1"/>
    </row>
    <row r="871" ht="12.75">
      <c r="I871" s="1"/>
    </row>
    <row r="872" ht="12.75">
      <c r="I872" s="1"/>
    </row>
    <row r="873" ht="12.75">
      <c r="I873" s="1"/>
    </row>
    <row r="874" ht="12.75">
      <c r="I874" s="1"/>
    </row>
    <row r="875" ht="12.75">
      <c r="I875" s="1"/>
    </row>
    <row r="876" ht="12.75">
      <c r="I876" s="1"/>
    </row>
    <row r="877" ht="12.75">
      <c r="I877" s="1"/>
    </row>
    <row r="878" ht="12.75">
      <c r="I878" s="1"/>
    </row>
    <row r="879" ht="12.75">
      <c r="I879" s="1"/>
    </row>
    <row r="880" ht="12.75">
      <c r="I880" s="1"/>
    </row>
    <row r="881" ht="12.75">
      <c r="I881" s="1"/>
    </row>
    <row r="882" ht="12.75">
      <c r="I882" s="1"/>
    </row>
    <row r="883" ht="12.75">
      <c r="I883" s="1"/>
    </row>
    <row r="884" ht="12.75">
      <c r="I884" s="1"/>
    </row>
    <row r="885" ht="12.75">
      <c r="I885" s="1"/>
    </row>
    <row r="886" ht="12.75">
      <c r="I886" s="1"/>
    </row>
    <row r="887" ht="12.75">
      <c r="I887" s="1"/>
    </row>
    <row r="888" ht="12.75">
      <c r="I888" s="1"/>
    </row>
    <row r="889" ht="12.75">
      <c r="I889" s="1"/>
    </row>
    <row r="890" ht="12.75">
      <c r="I890" s="1"/>
    </row>
    <row r="891" ht="12.75">
      <c r="I891" s="1"/>
    </row>
    <row r="892" ht="12.75">
      <c r="I892" s="1"/>
    </row>
    <row r="893" ht="12.75">
      <c r="I893" s="1"/>
    </row>
    <row r="894" ht="12.75">
      <c r="I894" s="1"/>
    </row>
    <row r="895" ht="12.75">
      <c r="I895" s="1"/>
    </row>
    <row r="896" ht="12.75">
      <c r="I896" s="1"/>
    </row>
    <row r="897" ht="12.75">
      <c r="I897" s="1"/>
    </row>
    <row r="898" ht="12.75">
      <c r="I898" s="1"/>
    </row>
    <row r="899" ht="12.75">
      <c r="I899" s="1"/>
    </row>
    <row r="900" ht="12.75">
      <c r="I900" s="1"/>
    </row>
    <row r="901" ht="12.75">
      <c r="I901" s="1"/>
    </row>
    <row r="902" ht="12.75">
      <c r="I902" s="1"/>
    </row>
    <row r="903" ht="12.75">
      <c r="I903" s="1"/>
    </row>
    <row r="904" ht="12.75">
      <c r="I904" s="1"/>
    </row>
    <row r="905" ht="12.75">
      <c r="I905" s="1"/>
    </row>
    <row r="906" ht="12.75">
      <c r="I906" s="1"/>
    </row>
    <row r="907" ht="12.75">
      <c r="I907" s="1"/>
    </row>
    <row r="908" ht="12.75">
      <c r="I908" s="1"/>
    </row>
    <row r="909" ht="12.75">
      <c r="I909" s="1"/>
    </row>
    <row r="910" ht="12.75">
      <c r="I910" s="1"/>
    </row>
    <row r="911" ht="12.75">
      <c r="I911" s="1"/>
    </row>
    <row r="912" ht="12.75">
      <c r="I912" s="1"/>
    </row>
    <row r="913" ht="12.75">
      <c r="I913" s="1"/>
    </row>
    <row r="914" ht="12.75">
      <c r="I914" s="1"/>
    </row>
    <row r="915" ht="12.75">
      <c r="I915" s="1"/>
    </row>
    <row r="916" ht="12.75">
      <c r="I916" s="1"/>
    </row>
    <row r="917" ht="12.75">
      <c r="I917" s="1"/>
    </row>
    <row r="918" ht="12.75">
      <c r="I918" s="1"/>
    </row>
    <row r="919" ht="12.75">
      <c r="I919" s="1"/>
    </row>
    <row r="920" ht="12.75">
      <c r="I920" s="1"/>
    </row>
    <row r="921" ht="12.75">
      <c r="I921" s="1"/>
    </row>
    <row r="922" ht="12.75">
      <c r="I922" s="1"/>
    </row>
    <row r="923" ht="12.75">
      <c r="I923" s="1"/>
    </row>
    <row r="924" ht="12.75">
      <c r="I924" s="1"/>
    </row>
    <row r="925" ht="12.75">
      <c r="I925" s="1"/>
    </row>
    <row r="926" ht="12.75">
      <c r="I926" s="1"/>
    </row>
    <row r="927" ht="12.75">
      <c r="I927" s="1"/>
    </row>
    <row r="928" ht="12.75">
      <c r="I928" s="1"/>
    </row>
    <row r="929" ht="12.75">
      <c r="I929" s="1"/>
    </row>
    <row r="930" ht="12.75">
      <c r="I930" s="1"/>
    </row>
    <row r="931" ht="12.75">
      <c r="I931" s="1"/>
    </row>
    <row r="932" ht="12.75">
      <c r="I932" s="1"/>
    </row>
    <row r="933" ht="12.75">
      <c r="I933" s="1"/>
    </row>
    <row r="934" ht="12.75">
      <c r="I934" s="1"/>
    </row>
    <row r="935" ht="12.75">
      <c r="I935" s="1"/>
    </row>
    <row r="936" ht="12.75">
      <c r="I936" s="1"/>
    </row>
    <row r="937" ht="12.75">
      <c r="I937" s="1"/>
    </row>
    <row r="938" ht="12.75">
      <c r="I938" s="1"/>
    </row>
    <row r="939" ht="12.75">
      <c r="I939" s="1"/>
    </row>
    <row r="940" ht="12.75">
      <c r="I940" s="1"/>
    </row>
    <row r="941" ht="12.75">
      <c r="I941" s="1"/>
    </row>
    <row r="942" ht="12.75">
      <c r="I942" s="1"/>
    </row>
    <row r="943" ht="12.75">
      <c r="I943" s="1"/>
    </row>
    <row r="944" ht="12.75">
      <c r="I944" s="1"/>
    </row>
    <row r="945" ht="12.75">
      <c r="I945" s="1"/>
    </row>
    <row r="946" ht="12.75">
      <c r="I946" s="1"/>
    </row>
    <row r="947" ht="12.75">
      <c r="I947" s="1"/>
    </row>
    <row r="948" ht="12.75">
      <c r="I948" s="1"/>
    </row>
    <row r="949" ht="12.75">
      <c r="I949" s="1"/>
    </row>
    <row r="950" ht="12.75">
      <c r="I950" s="1"/>
    </row>
    <row r="951" ht="12.75">
      <c r="I951" s="1"/>
    </row>
    <row r="952" ht="12.75">
      <c r="I952" s="1"/>
    </row>
    <row r="953" ht="12.75">
      <c r="I953" s="1"/>
    </row>
    <row r="954" ht="12.75">
      <c r="I954" s="1"/>
    </row>
    <row r="955" ht="12.75">
      <c r="I955" s="1"/>
    </row>
    <row r="956" ht="12.75">
      <c r="I956" s="1"/>
    </row>
    <row r="957" ht="12.75">
      <c r="I957" s="1"/>
    </row>
    <row r="958" ht="12.75">
      <c r="I958" s="1"/>
    </row>
    <row r="959" ht="12.75">
      <c r="I959" s="1"/>
    </row>
    <row r="960" ht="12.75">
      <c r="I960" s="1"/>
    </row>
    <row r="961" ht="12.75">
      <c r="I961" s="1"/>
    </row>
    <row r="962" ht="12.75">
      <c r="I962" s="1"/>
    </row>
    <row r="963" ht="12.75">
      <c r="I963" s="1"/>
    </row>
    <row r="964" ht="12.75">
      <c r="I964" s="1"/>
    </row>
    <row r="965" ht="12.75">
      <c r="I965" s="1"/>
    </row>
    <row r="966" ht="12.75">
      <c r="I966" s="1"/>
    </row>
    <row r="967" ht="12.75">
      <c r="I967" s="1"/>
    </row>
    <row r="968" ht="12.75">
      <c r="I968" s="1"/>
    </row>
    <row r="969" ht="12.75">
      <c r="I969" s="1"/>
    </row>
    <row r="970" ht="12.75">
      <c r="I970" s="1"/>
    </row>
    <row r="971" ht="12.75">
      <c r="I971" s="1"/>
    </row>
    <row r="972" ht="12.75">
      <c r="I972" s="1"/>
    </row>
    <row r="973" ht="12.75">
      <c r="I973" s="1"/>
    </row>
    <row r="974" ht="12.75">
      <c r="I974" s="1"/>
    </row>
    <row r="975" ht="12.75">
      <c r="I975" s="1"/>
    </row>
    <row r="976" ht="12.75">
      <c r="I976" s="1"/>
    </row>
    <row r="977" ht="12.75">
      <c r="I977" s="1"/>
    </row>
    <row r="978" ht="12.75">
      <c r="I978" s="1"/>
    </row>
    <row r="979" ht="12.75">
      <c r="I979" s="1"/>
    </row>
    <row r="980" ht="12.75">
      <c r="I980" s="1"/>
    </row>
    <row r="981" ht="12.75">
      <c r="I981" s="1"/>
    </row>
    <row r="982" ht="12.75">
      <c r="I982" s="1"/>
    </row>
    <row r="983" ht="12.75">
      <c r="I983" s="1"/>
    </row>
    <row r="984" ht="12.75">
      <c r="I984" s="1"/>
    </row>
    <row r="985" ht="12.75">
      <c r="I985" s="1"/>
    </row>
    <row r="986" ht="12.75">
      <c r="I986" s="1"/>
    </row>
    <row r="987" ht="12.75">
      <c r="I987" s="1"/>
    </row>
    <row r="988" ht="12.75">
      <c r="I988" s="1"/>
    </row>
    <row r="989" ht="12.75">
      <c r="I989" s="1"/>
    </row>
    <row r="990" ht="12.75">
      <c r="I990" s="1"/>
    </row>
  </sheetData>
  <sheetProtection/>
  <mergeCells count="1">
    <mergeCell ref="A1:I1"/>
  </mergeCells>
  <printOptions/>
  <pageMargins left="0.91" right="0.16" top="0.984251969" bottom="0.49" header="0.492125985" footer="0.49212598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Adelino Zachi</dc:creator>
  <cp:keywords/>
  <dc:description/>
  <cp:lastModifiedBy>ADAMES</cp:lastModifiedBy>
  <cp:lastPrinted>2011-10-13T14:41:55Z</cp:lastPrinted>
  <dcterms:created xsi:type="dcterms:W3CDTF">2008-05-26T13:33:59Z</dcterms:created>
  <dcterms:modified xsi:type="dcterms:W3CDTF">2011-10-26T10:36:22Z</dcterms:modified>
  <cp:category/>
  <cp:version/>
  <cp:contentType/>
  <cp:contentStatus/>
</cp:coreProperties>
</file>